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連盟お仕事\リーグ戦\2009～_リーグ戦結果【詳細記録】\26-2025R07春\"/>
    </mc:Choice>
  </mc:AlternateContent>
  <xr:revisionPtr revIDLastSave="0" documentId="13_ncr:1_{A018D675-54F4-4366-B34A-EFB6D0A5CDC2}" xr6:coauthVersionLast="47" xr6:coauthVersionMax="47" xr10:uidLastSave="{00000000-0000-0000-0000-000000000000}"/>
  <bookViews>
    <workbookView xWindow="13550" yWindow="-110" windowWidth="19420" windowHeight="10560" xr2:uid="{E6E40C3E-9911-479F-A94E-00EACC3D524D}"/>
  </bookViews>
  <sheets>
    <sheet name="2025春順位" sheetId="1" r:id="rId1"/>
  </sheets>
  <definedNames>
    <definedName name="_xlnm.Print_Area" localSheetId="0">'2025春順位'!$A$1:$I$86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85" i="1" l="1"/>
  <c r="M84" i="1"/>
  <c r="M76" i="1"/>
  <c r="M75" i="1"/>
  <c r="M67" i="1"/>
  <c r="M66" i="1"/>
  <c r="M58" i="1"/>
  <c r="M57" i="1"/>
  <c r="H83" i="1"/>
  <c r="O83" i="1" s="1"/>
  <c r="F83" i="1"/>
  <c r="H82" i="1"/>
  <c r="N83" i="1" s="1"/>
  <c r="F82" i="1"/>
  <c r="N81" i="1" s="1"/>
  <c r="H81" i="1"/>
  <c r="F81" i="1"/>
  <c r="O80" i="1" s="1"/>
  <c r="H80" i="1"/>
  <c r="N82" i="1" s="1"/>
  <c r="F80" i="1"/>
  <c r="N80" i="1" s="1"/>
  <c r="K74" i="1"/>
  <c r="J74" i="1"/>
  <c r="H74" i="1"/>
  <c r="O74" i="1" s="1"/>
  <c r="F74" i="1"/>
  <c r="O72" i="1" s="1"/>
  <c r="K73" i="1"/>
  <c r="J73" i="1"/>
  <c r="H73" i="1"/>
  <c r="N74" i="1" s="1"/>
  <c r="F73" i="1"/>
  <c r="K72" i="1"/>
  <c r="J72" i="1"/>
  <c r="H72" i="1"/>
  <c r="F72" i="1"/>
  <c r="O71" i="1" s="1"/>
  <c r="K71" i="1"/>
  <c r="J71" i="1"/>
  <c r="H71" i="1"/>
  <c r="N73" i="1" s="1"/>
  <c r="F71" i="1"/>
  <c r="N71" i="1" s="1"/>
  <c r="M65" i="1"/>
  <c r="L65" i="1"/>
  <c r="K65" i="1"/>
  <c r="J65" i="1"/>
  <c r="H65" i="1"/>
  <c r="O65" i="1" s="1"/>
  <c r="F65" i="1"/>
  <c r="O63" i="1" s="1"/>
  <c r="M64" i="1"/>
  <c r="L64" i="1"/>
  <c r="K64" i="1"/>
  <c r="J64" i="1"/>
  <c r="H64" i="1"/>
  <c r="N65" i="1" s="1"/>
  <c r="F64" i="1"/>
  <c r="M63" i="1"/>
  <c r="L63" i="1"/>
  <c r="K63" i="1"/>
  <c r="J63" i="1"/>
  <c r="H63" i="1"/>
  <c r="F63" i="1"/>
  <c r="O62" i="1" s="1"/>
  <c r="M62" i="1"/>
  <c r="L62" i="1"/>
  <c r="K62" i="1"/>
  <c r="J62" i="1"/>
  <c r="H62" i="1"/>
  <c r="N64" i="1" s="1"/>
  <c r="F62" i="1"/>
  <c r="N62" i="1" s="1"/>
  <c r="O56" i="1"/>
  <c r="N56" i="1"/>
  <c r="M56" i="1"/>
  <c r="L56" i="1"/>
  <c r="K56" i="1"/>
  <c r="J56" i="1"/>
  <c r="H56" i="1"/>
  <c r="F56" i="1"/>
  <c r="O55" i="1"/>
  <c r="N55" i="1"/>
  <c r="M55" i="1"/>
  <c r="L55" i="1"/>
  <c r="K55" i="1"/>
  <c r="J55" i="1"/>
  <c r="H55" i="1"/>
  <c r="F55" i="1"/>
  <c r="O54" i="1"/>
  <c r="N54" i="1"/>
  <c r="M54" i="1"/>
  <c r="L54" i="1"/>
  <c r="K54" i="1"/>
  <c r="J54" i="1"/>
  <c r="H54" i="1"/>
  <c r="F54" i="1"/>
  <c r="O53" i="1"/>
  <c r="N53" i="1"/>
  <c r="M53" i="1"/>
  <c r="L53" i="1"/>
  <c r="K53" i="1"/>
  <c r="J53" i="1"/>
  <c r="H53" i="1"/>
  <c r="F53" i="1"/>
  <c r="H47" i="1"/>
  <c r="O47" i="1" s="1"/>
  <c r="F47" i="1"/>
  <c r="O45" i="1" s="1"/>
  <c r="H46" i="1"/>
  <c r="M49" i="1" s="1"/>
  <c r="F46" i="1"/>
  <c r="N45" i="1" s="1"/>
  <c r="H45" i="1"/>
  <c r="O46" i="1" s="1"/>
  <c r="F45" i="1"/>
  <c r="O44" i="1" s="1"/>
  <c r="H44" i="1"/>
  <c r="N46" i="1" s="1"/>
  <c r="F44" i="1"/>
  <c r="N44" i="1" s="1"/>
  <c r="K38" i="1"/>
  <c r="J38" i="1"/>
  <c r="H38" i="1"/>
  <c r="O38" i="1" s="1"/>
  <c r="F38" i="1"/>
  <c r="O36" i="1" s="1"/>
  <c r="K37" i="1"/>
  <c r="J37" i="1"/>
  <c r="H37" i="1"/>
  <c r="M40" i="1" s="1"/>
  <c r="F37" i="1"/>
  <c r="N36" i="1" s="1"/>
  <c r="K36" i="1"/>
  <c r="J36" i="1"/>
  <c r="H36" i="1"/>
  <c r="O37" i="1" s="1"/>
  <c r="F36" i="1"/>
  <c r="M39" i="1" s="1"/>
  <c r="K35" i="1"/>
  <c r="J35" i="1"/>
  <c r="H35" i="1"/>
  <c r="N37" i="1" s="1"/>
  <c r="F35" i="1"/>
  <c r="N35" i="1" s="1"/>
  <c r="M29" i="1"/>
  <c r="L29" i="1"/>
  <c r="K29" i="1"/>
  <c r="J29" i="1"/>
  <c r="H29" i="1"/>
  <c r="O29" i="1" s="1"/>
  <c r="F29" i="1"/>
  <c r="O27" i="1" s="1"/>
  <c r="M28" i="1"/>
  <c r="L28" i="1"/>
  <c r="K28" i="1"/>
  <c r="J28" i="1"/>
  <c r="H28" i="1"/>
  <c r="M31" i="1" s="1"/>
  <c r="F28" i="1"/>
  <c r="N27" i="1" s="1"/>
  <c r="M27" i="1"/>
  <c r="L27" i="1"/>
  <c r="K27" i="1"/>
  <c r="J27" i="1"/>
  <c r="H27" i="1"/>
  <c r="O28" i="1" s="1"/>
  <c r="F27" i="1"/>
  <c r="M30" i="1" s="1"/>
  <c r="M26" i="1"/>
  <c r="L26" i="1"/>
  <c r="K26" i="1"/>
  <c r="J26" i="1"/>
  <c r="H26" i="1"/>
  <c r="N28" i="1" s="1"/>
  <c r="F26" i="1"/>
  <c r="N26" i="1" s="1"/>
  <c r="O20" i="1"/>
  <c r="N20" i="1"/>
  <c r="M20" i="1"/>
  <c r="L20" i="1"/>
  <c r="K20" i="1"/>
  <c r="J20" i="1"/>
  <c r="H20" i="1"/>
  <c r="F20" i="1"/>
  <c r="O19" i="1"/>
  <c r="N19" i="1"/>
  <c r="M19" i="1"/>
  <c r="L19" i="1"/>
  <c r="K19" i="1"/>
  <c r="J19" i="1"/>
  <c r="H19" i="1"/>
  <c r="M22" i="1" s="1"/>
  <c r="F19" i="1"/>
  <c r="O18" i="1"/>
  <c r="N18" i="1"/>
  <c r="M18" i="1"/>
  <c r="L18" i="1"/>
  <c r="K18" i="1"/>
  <c r="J18" i="1"/>
  <c r="H18" i="1"/>
  <c r="F18" i="1"/>
  <c r="M21" i="1" s="1"/>
  <c r="O17" i="1"/>
  <c r="N17" i="1"/>
  <c r="M17" i="1"/>
  <c r="L17" i="1"/>
  <c r="K17" i="1"/>
  <c r="J17" i="1"/>
  <c r="H17" i="1"/>
  <c r="F17" i="1"/>
  <c r="O11" i="1"/>
  <c r="N11" i="1"/>
  <c r="H11" i="1"/>
  <c r="M10" i="1" s="1"/>
  <c r="F11" i="1"/>
  <c r="O9" i="1" s="1"/>
  <c r="O10" i="1"/>
  <c r="N10" i="1"/>
  <c r="H10" i="1"/>
  <c r="M11" i="1" s="1"/>
  <c r="F10" i="1"/>
  <c r="N9" i="1" s="1"/>
  <c r="H9" i="1"/>
  <c r="L11" i="1" s="1"/>
  <c r="F9" i="1"/>
  <c r="O8" i="1" s="1"/>
  <c r="H8" i="1"/>
  <c r="L10" i="1" s="1"/>
  <c r="F8" i="1"/>
  <c r="N8" i="1" s="1"/>
  <c r="M48" i="1" l="1"/>
  <c r="J8" i="1"/>
  <c r="J9" i="1"/>
  <c r="J10" i="1"/>
  <c r="J11" i="1"/>
  <c r="N29" i="1"/>
  <c r="L35" i="1"/>
  <c r="L36" i="1"/>
  <c r="L37" i="1"/>
  <c r="L38" i="1"/>
  <c r="J44" i="1"/>
  <c r="J45" i="1"/>
  <c r="J46" i="1"/>
  <c r="J47" i="1"/>
  <c r="N63" i="1"/>
  <c r="L71" i="1"/>
  <c r="L72" i="1"/>
  <c r="L73" i="1"/>
  <c r="L74" i="1"/>
  <c r="J80" i="1"/>
  <c r="J81" i="1"/>
  <c r="J82" i="1"/>
  <c r="J83" i="1"/>
  <c r="M12" i="1"/>
  <c r="K8" i="1"/>
  <c r="K9" i="1"/>
  <c r="K10" i="1"/>
  <c r="K11" i="1"/>
  <c r="O26" i="1"/>
  <c r="M35" i="1"/>
  <c r="M36" i="1"/>
  <c r="M37" i="1"/>
  <c r="M38" i="1"/>
  <c r="K44" i="1"/>
  <c r="K45" i="1"/>
  <c r="K46" i="1"/>
  <c r="K47" i="1"/>
  <c r="O64" i="1"/>
  <c r="M71" i="1"/>
  <c r="M72" i="1"/>
  <c r="M73" i="1"/>
  <c r="M74" i="1"/>
  <c r="K80" i="1"/>
  <c r="K81" i="1"/>
  <c r="K82" i="1"/>
  <c r="K83" i="1"/>
  <c r="M13" i="1"/>
  <c r="L8" i="1"/>
  <c r="L9" i="1"/>
  <c r="N38" i="1"/>
  <c r="L44" i="1"/>
  <c r="L45" i="1"/>
  <c r="L46" i="1"/>
  <c r="L47" i="1"/>
  <c r="N72" i="1"/>
  <c r="L80" i="1"/>
  <c r="L81" i="1"/>
  <c r="L82" i="1"/>
  <c r="L83" i="1"/>
  <c r="M8" i="1"/>
  <c r="M9" i="1"/>
  <c r="O35" i="1"/>
  <c r="M44" i="1"/>
  <c r="M45" i="1"/>
  <c r="M46" i="1"/>
  <c r="M47" i="1"/>
  <c r="O73" i="1"/>
  <c r="M80" i="1"/>
  <c r="M81" i="1"/>
  <c r="M82" i="1"/>
  <c r="M83" i="1"/>
  <c r="N47" i="1"/>
  <c r="O81" i="1"/>
  <c r="O82" i="1"/>
</calcChain>
</file>

<file path=xl/sharedStrings.xml><?xml version="1.0" encoding="utf-8"?>
<sst xmlns="http://schemas.openxmlformats.org/spreadsheetml/2006/main" count="264" uniqueCount="109">
  <si>
    <t>※本順位は、リーグ戦参加申込み及び理事会をもって決定となりますので、この順位は未確定です。　ご留意ください。　</t>
    <rPh sb="1" eb="2">
      <t>ホン</t>
    </rPh>
    <rPh sb="2" eb="4">
      <t>ジュンイ</t>
    </rPh>
    <rPh sb="9" eb="10">
      <t>セン</t>
    </rPh>
    <rPh sb="10" eb="12">
      <t>サンカ</t>
    </rPh>
    <rPh sb="12" eb="14">
      <t>モウシコ</t>
    </rPh>
    <rPh sb="15" eb="16">
      <t>オヨ</t>
    </rPh>
    <rPh sb="17" eb="20">
      <t>リジカイ</t>
    </rPh>
    <rPh sb="24" eb="26">
      <t>ケッテイ</t>
    </rPh>
    <rPh sb="36" eb="38">
      <t>ジュンイ</t>
    </rPh>
    <rPh sb="39" eb="42">
      <t>ミカクテイ</t>
    </rPh>
    <rPh sb="47" eb="49">
      <t>リュウイ</t>
    </rPh>
    <phoneticPr fontId="7"/>
  </si>
  <si>
    <t>※前季リーグ戦で1～8部は4,6位・9部は4,8位になったチームが当番です。</t>
    <rPh sb="1" eb="2">
      <t>マエ</t>
    </rPh>
    <rPh sb="2" eb="3">
      <t>キ</t>
    </rPh>
    <rPh sb="6" eb="7">
      <t>セン</t>
    </rPh>
    <rPh sb="11" eb="12">
      <t>ブ</t>
    </rPh>
    <rPh sb="16" eb="17">
      <t>イ</t>
    </rPh>
    <rPh sb="19" eb="20">
      <t>ブ</t>
    </rPh>
    <rPh sb="24" eb="25">
      <t>イ</t>
    </rPh>
    <rPh sb="33" eb="35">
      <t>トウバン</t>
    </rPh>
    <phoneticPr fontId="7"/>
  </si>
  <si>
    <t>リーグ戦当番チームのお仕事（段取り）</t>
  </si>
  <si>
    <t>部</t>
    <rPh sb="0" eb="1">
      <t>ブ</t>
    </rPh>
    <phoneticPr fontId="2"/>
  </si>
  <si>
    <t>順位</t>
    <rPh sb="0" eb="2">
      <t>ジュンイ</t>
    </rPh>
    <phoneticPr fontId="2"/>
  </si>
  <si>
    <t>チーム名</t>
    <rPh sb="3" eb="4">
      <t>メイ</t>
    </rPh>
    <phoneticPr fontId="2"/>
  </si>
  <si>
    <t>1日目AM</t>
    <rPh sb="1" eb="3">
      <t>ヒメ</t>
    </rPh>
    <phoneticPr fontId="2"/>
  </si>
  <si>
    <t>1日目PM</t>
    <rPh sb="1" eb="2">
      <t>ヒ</t>
    </rPh>
    <rPh sb="2" eb="3">
      <t>メ</t>
    </rPh>
    <phoneticPr fontId="2"/>
  </si>
  <si>
    <t>2日目AM</t>
    <rPh sb="1" eb="2">
      <t>ヒ</t>
    </rPh>
    <rPh sb="2" eb="3">
      <t>メ</t>
    </rPh>
    <phoneticPr fontId="2"/>
  </si>
  <si>
    <t>一部</t>
    <rPh sb="0" eb="2">
      <t>１ブ</t>
    </rPh>
    <phoneticPr fontId="2"/>
  </si>
  <si>
    <t>一位</t>
    <rPh sb="0" eb="2">
      <t>１イ</t>
    </rPh>
    <phoneticPr fontId="2"/>
  </si>
  <si>
    <t>mitsuzawa.BC</t>
  </si>
  <si>
    <t>Ａブロック</t>
    <phoneticPr fontId="2"/>
  </si>
  <si>
    <t>Ｂブロック</t>
    <phoneticPr fontId="2"/>
  </si>
  <si>
    <t>二位</t>
    <rPh sb="0" eb="2">
      <t>２イ</t>
    </rPh>
    <phoneticPr fontId="2"/>
  </si>
  <si>
    <t>YANG YANG</t>
  </si>
  <si>
    <t>三位</t>
    <rPh sb="0" eb="2">
      <t>３イ</t>
    </rPh>
    <phoneticPr fontId="2"/>
  </si>
  <si>
    <t>LUCKY</t>
  </si>
  <si>
    <t>●</t>
    <phoneticPr fontId="2"/>
  </si>
  <si>
    <t>四位</t>
    <rPh sb="0" eb="2">
      <t>４イ</t>
    </rPh>
    <phoneticPr fontId="2"/>
  </si>
  <si>
    <t>湘南B.C.S</t>
  </si>
  <si>
    <t>★</t>
    <phoneticPr fontId="2"/>
  </si>
  <si>
    <t>五位</t>
    <rPh sb="0" eb="2">
      <t>５イ</t>
    </rPh>
    <phoneticPr fontId="2"/>
  </si>
  <si>
    <t>SMASHCLUB</t>
  </si>
  <si>
    <t>六位</t>
    <rPh sb="0" eb="2">
      <t>６イ</t>
    </rPh>
    <phoneticPr fontId="2"/>
  </si>
  <si>
    <t>オールドラック</t>
  </si>
  <si>
    <t>七位</t>
    <rPh sb="0" eb="2">
      <t>７イ</t>
    </rPh>
    <phoneticPr fontId="2"/>
  </si>
  <si>
    <t>ぎんなん会</t>
  </si>
  <si>
    <t>★印：主当番　全体とりまとめ、本部運営、戦績入力、会場設営補佐</t>
    <rPh sb="1" eb="2">
      <t>シルシ</t>
    </rPh>
    <rPh sb="3" eb="6">
      <t>シュトウバン</t>
    </rPh>
    <rPh sb="7" eb="9">
      <t>ゼンタイ</t>
    </rPh>
    <rPh sb="15" eb="17">
      <t>ホンブ</t>
    </rPh>
    <rPh sb="17" eb="19">
      <t>ウンエイ</t>
    </rPh>
    <rPh sb="20" eb="22">
      <t>センセキ</t>
    </rPh>
    <rPh sb="22" eb="24">
      <t>ニュウリョク</t>
    </rPh>
    <rPh sb="25" eb="27">
      <t>カイジョウ</t>
    </rPh>
    <rPh sb="27" eb="29">
      <t>セツエイ</t>
    </rPh>
    <rPh sb="29" eb="31">
      <t>ホサ</t>
    </rPh>
    <phoneticPr fontId="2"/>
  </si>
  <si>
    <t>八位</t>
    <rPh sb="0" eb="2">
      <t>８イ</t>
    </rPh>
    <phoneticPr fontId="2"/>
  </si>
  <si>
    <t>フリューゲル</t>
  </si>
  <si>
    <t>●印：サブ当番　会場設営、撤収、本部運営補佐　　　　　　　　　　　</t>
    <rPh sb="1" eb="2">
      <t>シルシ</t>
    </rPh>
    <rPh sb="5" eb="7">
      <t>トウバン</t>
    </rPh>
    <rPh sb="8" eb="10">
      <t>カイジョウ</t>
    </rPh>
    <rPh sb="10" eb="12">
      <t>セツエイ</t>
    </rPh>
    <rPh sb="13" eb="15">
      <t>テッシュウ</t>
    </rPh>
    <rPh sb="16" eb="18">
      <t>ホンブ</t>
    </rPh>
    <rPh sb="18" eb="20">
      <t>ウンエイ</t>
    </rPh>
    <rPh sb="20" eb="22">
      <t>ホサ</t>
    </rPh>
    <phoneticPr fontId="2"/>
  </si>
  <si>
    <t>二部</t>
    <rPh sb="0" eb="2">
      <t>２ブ</t>
    </rPh>
    <phoneticPr fontId="2"/>
  </si>
  <si>
    <t>川夜会TRICKSTARS</t>
  </si>
  <si>
    <t>OH！NEW</t>
  </si>
  <si>
    <t>S・D・C</t>
  </si>
  <si>
    <t>四十雀バドミントンクラブ</t>
  </si>
  <si>
    <t>HiratsukaWashington</t>
  </si>
  <si>
    <t>湘南FlyingShuttlers</t>
  </si>
  <si>
    <t>PIERO</t>
  </si>
  <si>
    <t>WISE</t>
  </si>
  <si>
    <t>三部</t>
    <rPh sb="0" eb="2">
      <t>３ブ</t>
    </rPh>
    <phoneticPr fontId="2"/>
  </si>
  <si>
    <t>KSBC</t>
  </si>
  <si>
    <t>EAST</t>
  </si>
  <si>
    <t>WBC</t>
  </si>
  <si>
    <t>Yokohama Donkey's</t>
  </si>
  <si>
    <t>family</t>
  </si>
  <si>
    <t>persimmon</t>
  </si>
  <si>
    <t>Young Masters</t>
  </si>
  <si>
    <t>Seagulls</t>
  </si>
  <si>
    <t>四部</t>
    <rPh sb="0" eb="2">
      <t>４ブ</t>
    </rPh>
    <phoneticPr fontId="2"/>
  </si>
  <si>
    <t>FLYING PENGUINS</t>
  </si>
  <si>
    <t>彗星クラブ</t>
  </si>
  <si>
    <t>BCフライト</t>
  </si>
  <si>
    <t>Amigo</t>
  </si>
  <si>
    <t>THE BEST</t>
  </si>
  <si>
    <t>や組</t>
  </si>
  <si>
    <t>富岡クラブ</t>
  </si>
  <si>
    <t>ROBINS</t>
  </si>
  <si>
    <t>五部</t>
    <rPh sb="0" eb="2">
      <t>５ブ</t>
    </rPh>
    <phoneticPr fontId="2"/>
  </si>
  <si>
    <t>磯子クラブ</t>
  </si>
  <si>
    <t>ZUSHI</t>
  </si>
  <si>
    <t>潮崎会</t>
  </si>
  <si>
    <t>NEXT</t>
  </si>
  <si>
    <t>White Sox</t>
  </si>
  <si>
    <t>十中八九</t>
  </si>
  <si>
    <t>WOW</t>
  </si>
  <si>
    <t>WEST</t>
  </si>
  <si>
    <t>六部</t>
    <rPh sb="0" eb="2">
      <t>６ブ</t>
    </rPh>
    <phoneticPr fontId="2"/>
  </si>
  <si>
    <t>はねの会</t>
  </si>
  <si>
    <t>SHaKE</t>
  </si>
  <si>
    <t>まっしぐら</t>
  </si>
  <si>
    <t>Shuttle Friends</t>
  </si>
  <si>
    <t>上菅田新井バドミントンクラブ</t>
  </si>
  <si>
    <t>三春台バドミントンクラブ</t>
  </si>
  <si>
    <t>HOT SHOT</t>
  </si>
  <si>
    <t>BONBONHEUR</t>
  </si>
  <si>
    <t>七部</t>
    <rPh sb="0" eb="2">
      <t>７ブ</t>
    </rPh>
    <phoneticPr fontId="2"/>
  </si>
  <si>
    <t>ZERO</t>
  </si>
  <si>
    <t>Rising</t>
  </si>
  <si>
    <t>TBC</t>
  </si>
  <si>
    <t>NEBELHORN</t>
  </si>
  <si>
    <t>シャンティック</t>
  </si>
  <si>
    <t>CLUB K2</t>
  </si>
  <si>
    <t>B-CUBE</t>
  </si>
  <si>
    <t>若草</t>
  </si>
  <si>
    <t>八部</t>
    <rPh sb="0" eb="2">
      <t>８ブ</t>
    </rPh>
    <phoneticPr fontId="2"/>
  </si>
  <si>
    <t>Will</t>
  </si>
  <si>
    <t>洋光台バドミントンクラブ</t>
  </si>
  <si>
    <t>GHOST</t>
  </si>
  <si>
    <t>IBS</t>
  </si>
  <si>
    <t>OGBP</t>
  </si>
  <si>
    <t>ガイアバドミントンクラブ</t>
  </si>
  <si>
    <t>トップバドミントンクラブ</t>
  </si>
  <si>
    <t>平和台</t>
  </si>
  <si>
    <t>九部</t>
    <rPh sb="0" eb="2">
      <t>９ブ</t>
    </rPh>
    <phoneticPr fontId="2"/>
  </si>
  <si>
    <t>Aqua Blue</t>
  </si>
  <si>
    <t>スピリタス</t>
  </si>
  <si>
    <t>Team MSD</t>
  </si>
  <si>
    <t>TURBANSHELL</t>
  </si>
  <si>
    <t>緑クラブ</t>
  </si>
  <si>
    <t>鶴羽会</t>
  </si>
  <si>
    <t>チャレンジャー</t>
  </si>
  <si>
    <t>2025(令和7)年度　春季クラブリーグ戦　順位</t>
    <rPh sb="5" eb="6">
      <t>レイ</t>
    </rPh>
    <rPh sb="6" eb="7">
      <t>ワ</t>
    </rPh>
    <rPh sb="9" eb="11">
      <t>ネンド</t>
    </rPh>
    <rPh sb="12" eb="14">
      <t>シュンキ</t>
    </rPh>
    <rPh sb="20" eb="21">
      <t>セン</t>
    </rPh>
    <rPh sb="22" eb="24">
      <t>ジュンイ</t>
    </rPh>
    <phoneticPr fontId="2"/>
  </si>
  <si>
    <t>2025年　4月　競技委員</t>
    <rPh sb="4" eb="5">
      <t>ネン</t>
    </rPh>
    <rPh sb="7" eb="8">
      <t>ツキ</t>
    </rPh>
    <rPh sb="9" eb="11">
      <t>キョウギ</t>
    </rPh>
    <rPh sb="11" eb="13">
      <t>イイン</t>
    </rPh>
    <phoneticPr fontId="7"/>
  </si>
  <si>
    <t>対戦確認</t>
    <rPh sb="0" eb="2">
      <t>タイセン</t>
    </rPh>
    <rPh sb="2" eb="4">
      <t>カクニン</t>
    </rPh>
    <phoneticPr fontId="2"/>
  </si>
  <si>
    <t>サブ当番</t>
    <rPh sb="2" eb="4">
      <t>トウバン</t>
    </rPh>
    <phoneticPr fontId="2"/>
  </si>
  <si>
    <t>主当番</t>
    <rPh sb="0" eb="3">
      <t>シュトウバン</t>
    </rPh>
    <phoneticPr fontId="2"/>
  </si>
  <si>
    <t>Flux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</si>
</sst>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8" x14ac:knownFonts="1">
    <font>
      <sz val="11"/>
      <color theme="1"/>
      <name val="游ゴシック"/>
      <family val="2"/>
      <scheme val="minor"/>
    </font>
    <font>
      <sz val="14"/>
      <color theme="1"/>
      <name val="BIZ UDゴシック"/>
      <family val="3"/>
      <charset val="128"/>
    </font>
    <font>
      <sz val="6"/>
      <name val="游ゴシック"/>
      <family val="3"/>
      <charset val="128"/>
      <scheme val="minor"/>
    </font>
    <font>
      <sz val="14"/>
      <color theme="1"/>
      <name val="HGP創英角ｺﾞｼｯｸUB"/>
      <family val="3"/>
      <charset val="128"/>
    </font>
    <font>
      <sz val="10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11"/>
      <color rgb="FF0000CC"/>
      <name val="BIZ UD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u/>
      <sz val="11"/>
      <color theme="10"/>
      <name val="游ゴシック"/>
      <family val="2"/>
      <scheme val="minor"/>
    </font>
    <font>
      <u/>
      <sz val="10"/>
      <color theme="10"/>
      <name val="BIZ UDゴシック"/>
      <family val="3"/>
      <charset val="128"/>
    </font>
    <font>
      <sz val="10"/>
      <color rgb="FF0000CC"/>
      <name val="BIZ UDゴシック"/>
      <family val="3"/>
      <charset val="128"/>
    </font>
    <font>
      <b/>
      <sz val="11"/>
      <color rgb="FF0000CC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b/>
      <sz val="11"/>
      <color rgb="FFFF0000"/>
      <name val="BIZ UDゴシック"/>
      <family val="3"/>
      <charset val="128"/>
    </font>
    <font>
      <sz val="11"/>
      <name val="BIZ UDゴシック"/>
      <family val="3"/>
      <charset val="128"/>
    </font>
    <font>
      <sz val="10"/>
      <color rgb="FFFF0000"/>
      <name val="BIZ UDゴシック"/>
      <family val="3"/>
      <charset val="128"/>
    </font>
    <font>
      <sz val="10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double">
        <color theme="0" tint="-0.499984740745262"/>
      </right>
      <top style="thin">
        <color theme="0" tint="-0.499984740745262"/>
      </top>
      <bottom/>
      <diagonal/>
    </border>
    <border>
      <left style="double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double">
        <color theme="0" tint="-0.499984740745262"/>
      </right>
      <top/>
      <bottom style="thin">
        <color theme="0" tint="-0.499984740745262"/>
      </bottom>
      <diagonal/>
    </border>
    <border>
      <left style="double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57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/>
    <xf numFmtId="0" fontId="4" fillId="2" borderId="0" xfId="0" applyFont="1" applyFill="1"/>
    <xf numFmtId="0" fontId="5" fillId="0" borderId="0" xfId="0" applyFont="1"/>
    <xf numFmtId="0" fontId="5" fillId="0" borderId="0" xfId="0" applyFont="1" applyAlignment="1">
      <alignment shrinkToFi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right" shrinkToFit="1"/>
    </xf>
    <xf numFmtId="0" fontId="5" fillId="0" borderId="0" xfId="0" applyFont="1" applyProtection="1">
      <protection locked="0"/>
    </xf>
    <xf numFmtId="0" fontId="5" fillId="0" borderId="0" xfId="0" applyFont="1" applyAlignment="1" applyProtection="1">
      <alignment shrinkToFit="1"/>
      <protection locked="0"/>
    </xf>
    <xf numFmtId="0" fontId="5" fillId="0" borderId="0" xfId="0" applyFont="1" applyAlignment="1">
      <alignment horizontal="center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>
      <alignment horizontal="center" shrinkToFit="1"/>
    </xf>
    <xf numFmtId="176" fontId="5" fillId="0" borderId="0" xfId="0" applyNumberFormat="1" applyFont="1" applyAlignment="1" applyProtection="1">
      <alignment horizontal="center"/>
      <protection locked="0"/>
    </xf>
    <xf numFmtId="0" fontId="8" fillId="0" borderId="0" xfId="0" applyFont="1" applyProtection="1">
      <protection locked="0"/>
    </xf>
    <xf numFmtId="0" fontId="4" fillId="2" borderId="0" xfId="0" applyFont="1" applyFill="1" applyAlignment="1" applyProtection="1">
      <alignment horizontal="left"/>
      <protection locked="0"/>
    </xf>
    <xf numFmtId="0" fontId="6" fillId="0" borderId="0" xfId="0" applyFont="1" applyProtection="1">
      <protection locked="0"/>
    </xf>
    <xf numFmtId="0" fontId="10" fillId="0" borderId="0" xfId="1" applyFont="1" applyBorder="1"/>
    <xf numFmtId="0" fontId="5" fillId="3" borderId="0" xfId="0" applyFont="1" applyFill="1"/>
    <xf numFmtId="0" fontId="5" fillId="3" borderId="0" xfId="0" applyFont="1" applyFill="1" applyAlignment="1">
      <alignment shrinkToFit="1"/>
    </xf>
    <xf numFmtId="0" fontId="11" fillId="0" borderId="0" xfId="0" applyFont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shrinkToFit="1"/>
    </xf>
    <xf numFmtId="0" fontId="6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left"/>
    </xf>
    <xf numFmtId="0" fontId="6" fillId="3" borderId="4" xfId="0" applyFont="1" applyFill="1" applyBorder="1" applyAlignment="1">
      <alignment horizontal="center"/>
    </xf>
    <xf numFmtId="0" fontId="5" fillId="3" borderId="5" xfId="0" applyFont="1" applyFill="1" applyBorder="1"/>
    <xf numFmtId="0" fontId="4" fillId="2" borderId="6" xfId="0" applyFont="1" applyFill="1" applyBorder="1"/>
    <xf numFmtId="0" fontId="4" fillId="2" borderId="7" xfId="0" applyFont="1" applyFill="1" applyBorder="1"/>
    <xf numFmtId="0" fontId="6" fillId="0" borderId="8" xfId="0" applyFont="1" applyBorder="1" applyAlignment="1">
      <alignment horizontal="center"/>
    </xf>
    <xf numFmtId="0" fontId="5" fillId="0" borderId="9" xfId="0" applyFont="1" applyBorder="1"/>
    <xf numFmtId="0" fontId="6" fillId="0" borderId="10" xfId="0" applyFont="1" applyBorder="1" applyAlignment="1">
      <alignment horizontal="center"/>
    </xf>
    <xf numFmtId="0" fontId="5" fillId="0" borderId="11" xfId="0" applyFont="1" applyBorder="1"/>
    <xf numFmtId="0" fontId="4" fillId="2" borderId="12" xfId="0" applyFont="1" applyFill="1" applyBorder="1"/>
    <xf numFmtId="0" fontId="4" fillId="2" borderId="13" xfId="0" applyFont="1" applyFill="1" applyBorder="1"/>
    <xf numFmtId="0" fontId="12" fillId="0" borderId="9" xfId="0" applyFont="1" applyBorder="1"/>
    <xf numFmtId="0" fontId="13" fillId="0" borderId="10" xfId="0" applyFont="1" applyBorder="1" applyAlignment="1">
      <alignment horizontal="center"/>
    </xf>
    <xf numFmtId="0" fontId="14" fillId="0" borderId="11" xfId="0" applyFont="1" applyBorder="1"/>
    <xf numFmtId="0" fontId="11" fillId="2" borderId="12" xfId="0" applyFont="1" applyFill="1" applyBorder="1" applyAlignment="1">
      <alignment horizontal="left"/>
    </xf>
    <xf numFmtId="0" fontId="11" fillId="2" borderId="13" xfId="0" applyFont="1" applyFill="1" applyBorder="1" applyAlignment="1">
      <alignment horizontal="left"/>
    </xf>
    <xf numFmtId="0" fontId="15" fillId="0" borderId="11" xfId="0" applyFont="1" applyBorder="1"/>
    <xf numFmtId="0" fontId="11" fillId="2" borderId="14" xfId="0" applyFont="1" applyFill="1" applyBorder="1" applyAlignment="1">
      <alignment horizontal="left"/>
    </xf>
    <xf numFmtId="0" fontId="11" fillId="2" borderId="15" xfId="0" applyFont="1" applyFill="1" applyBorder="1" applyAlignment="1">
      <alignment horizontal="left"/>
    </xf>
    <xf numFmtId="0" fontId="6" fillId="0" borderId="16" xfId="0" applyFont="1" applyBorder="1" applyAlignment="1">
      <alignment horizontal="center"/>
    </xf>
    <xf numFmtId="0" fontId="5" fillId="0" borderId="17" xfId="0" applyFont="1" applyBorder="1"/>
    <xf numFmtId="0" fontId="6" fillId="0" borderId="18" xfId="0" applyFont="1" applyBorder="1" applyAlignment="1">
      <alignment horizontal="center"/>
    </xf>
    <xf numFmtId="0" fontId="5" fillId="0" borderId="19" xfId="0" applyFont="1" applyBorder="1"/>
    <xf numFmtId="0" fontId="16" fillId="0" borderId="2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3" fillId="0" borderId="11" xfId="0" applyFont="1" applyBorder="1"/>
    <xf numFmtId="0" fontId="13" fillId="0" borderId="8" xfId="0" applyFont="1" applyBorder="1" applyAlignment="1">
      <alignment horizontal="center"/>
    </xf>
    <xf numFmtId="0" fontId="15" fillId="0" borderId="9" xfId="0" applyFont="1" applyBorder="1"/>
    <xf numFmtId="0" fontId="14" fillId="0" borderId="0" xfId="0" applyFont="1" applyAlignment="1">
      <alignment horizontal="left"/>
    </xf>
    <xf numFmtId="0" fontId="17" fillId="0" borderId="0" xfId="0" applyFont="1"/>
    <xf numFmtId="0" fontId="17" fillId="0" borderId="0" xfId="0" applyFont="1" applyAlignment="1">
      <alignment shrinkToFit="1"/>
    </xf>
    <xf numFmtId="0" fontId="15" fillId="0" borderId="0" xfId="0" applyFont="1" applyFill="1"/>
    <xf numFmtId="0" fontId="15" fillId="0" borderId="11" xfId="0" applyFont="1" applyFill="1" applyBorder="1"/>
  </cellXfs>
  <cellStyles count="2">
    <cellStyle name="ハイパーリンク" xfId="1" builtinId="8"/>
    <cellStyle name="標準" xfId="0" builtinId="0"/>
  </cellStyles>
  <dxfs count="1">
    <dxf>
      <font>
        <color theme="0" tint="-4.9989318521683403E-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44450</xdr:colOff>
      <xdr:row>4</xdr:row>
      <xdr:rowOff>6350</xdr:rowOff>
    </xdr:from>
    <xdr:to>
      <xdr:col>7</xdr:col>
      <xdr:colOff>823869</xdr:colOff>
      <xdr:row>5</xdr:row>
      <xdr:rowOff>41275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DE589595-92A5-868E-F1D8-1F7D76C90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43250" y="952500"/>
          <a:ext cx="3528969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sbad.com/wp-content/uploads/2023/04/%E3%83%AA%E3%83%BC%E3%82%B0%E6%88%A6_%E6%AE%B5%E5%8F%96%E3%82%8A%E3%83%BB%E5%BD%93%E7%95%AA%E3%83%BB%E5%A4%A7%E4%BC%9A%E5%BD%B9%E5%93%A1%E3%82%84%E3%82%8B%E3%81%93%E3%81%A8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6826E-AE09-4D08-BA5A-4AE142B58AE9}">
  <sheetPr>
    <pageSetUpPr fitToPage="1"/>
  </sheetPr>
  <dimension ref="A1:O87"/>
  <sheetViews>
    <sheetView showGridLines="0" tabSelected="1" workbookViewId="0">
      <selection sqref="A1:I86"/>
    </sheetView>
  </sheetViews>
  <sheetFormatPr defaultRowHeight="18.75" x14ac:dyDescent="0.4"/>
  <cols>
    <col min="1" max="1" width="8.75" style="4" customWidth="1"/>
    <col min="2" max="2" width="5.25" style="4" bestFit="1" customWidth="1"/>
    <col min="3" max="3" width="25.625" style="5" customWidth="1"/>
    <col min="4" max="4" width="1" style="4" customWidth="1"/>
    <col min="5" max="5" width="5.125" style="6" customWidth="1"/>
    <col min="6" max="6" width="25.625" style="5" customWidth="1"/>
    <col min="7" max="7" width="5.25" style="6" bestFit="1" customWidth="1"/>
    <col min="8" max="8" width="25.625" style="5" customWidth="1"/>
    <col min="9" max="9" width="2.75" customWidth="1"/>
    <col min="10" max="15" width="19.5" style="3" customWidth="1"/>
  </cols>
  <sheetData>
    <row r="1" spans="1:15" s="2" customFormat="1" ht="17.25" x14ac:dyDescent="0.2">
      <c r="A1" s="1" t="s">
        <v>103</v>
      </c>
      <c r="B1" s="1"/>
      <c r="C1" s="1"/>
      <c r="D1" s="1"/>
      <c r="E1" s="1"/>
      <c r="F1" s="1"/>
      <c r="G1" s="1"/>
      <c r="H1" s="1"/>
      <c r="J1" s="3"/>
      <c r="K1" s="3"/>
      <c r="L1" s="3"/>
      <c r="M1" s="3"/>
      <c r="N1" s="3"/>
      <c r="O1" s="3"/>
    </row>
    <row r="2" spans="1:15" x14ac:dyDescent="0.4">
      <c r="H2" s="7" t="s">
        <v>104</v>
      </c>
    </row>
    <row r="3" spans="1:15" x14ac:dyDescent="0.4">
      <c r="A3" s="8" t="s">
        <v>0</v>
      </c>
      <c r="B3" s="8"/>
      <c r="C3" s="9"/>
      <c r="D3" s="10"/>
      <c r="E3" s="11"/>
      <c r="F3" s="12"/>
      <c r="G3" s="13"/>
      <c r="H3" s="12"/>
      <c r="I3" s="14"/>
      <c r="J3" s="15"/>
    </row>
    <row r="4" spans="1:15" x14ac:dyDescent="0.4">
      <c r="A4" s="16" t="s">
        <v>1</v>
      </c>
      <c r="B4" s="8"/>
      <c r="C4" s="9"/>
      <c r="D4" s="10"/>
      <c r="E4" s="11"/>
      <c r="F4" s="12"/>
      <c r="G4" s="17" t="s">
        <v>2</v>
      </c>
      <c r="H4" s="12"/>
      <c r="I4" s="14"/>
      <c r="J4" s="3" t="s">
        <v>105</v>
      </c>
    </row>
    <row r="5" spans="1:15" x14ac:dyDescent="0.4">
      <c r="A5" s="18" t="s">
        <v>3</v>
      </c>
      <c r="B5" s="18" t="s">
        <v>4</v>
      </c>
      <c r="C5" s="19" t="s">
        <v>5</v>
      </c>
      <c r="E5" s="4"/>
      <c r="F5" s="20"/>
      <c r="G5" s="20"/>
      <c r="H5" s="20"/>
      <c r="I5" s="20"/>
      <c r="J5" s="3" t="s">
        <v>6</v>
      </c>
      <c r="L5" s="3" t="s">
        <v>7</v>
      </c>
      <c r="N5" s="3" t="s">
        <v>8</v>
      </c>
    </row>
    <row r="6" spans="1:15" ht="4.5" customHeight="1" x14ac:dyDescent="0.4">
      <c r="E6" s="21"/>
      <c r="F6" s="22"/>
      <c r="G6" s="21"/>
      <c r="H6" s="22"/>
    </row>
    <row r="7" spans="1:15" x14ac:dyDescent="0.4">
      <c r="A7" s="4" t="s">
        <v>9</v>
      </c>
      <c r="B7" s="4" t="s">
        <v>10</v>
      </c>
      <c r="C7" s="4" t="s">
        <v>11</v>
      </c>
      <c r="E7" s="23"/>
      <c r="F7" s="24" t="s">
        <v>12</v>
      </c>
      <c r="G7" s="25"/>
      <c r="H7" s="26" t="s">
        <v>13</v>
      </c>
      <c r="J7" s="27" t="s">
        <v>6</v>
      </c>
      <c r="K7" s="28"/>
      <c r="L7" s="27" t="s">
        <v>7</v>
      </c>
      <c r="M7" s="28"/>
      <c r="N7" s="27" t="s">
        <v>8</v>
      </c>
      <c r="O7" s="28"/>
    </row>
    <row r="8" spans="1:15" x14ac:dyDescent="0.4">
      <c r="B8" s="4" t="s">
        <v>14</v>
      </c>
      <c r="C8" s="4" t="s">
        <v>15</v>
      </c>
      <c r="E8" s="29"/>
      <c r="F8" s="30" t="str">
        <f>C7</f>
        <v>mitsuzawa.BC</v>
      </c>
      <c r="G8" s="31"/>
      <c r="H8" s="32" t="str">
        <f>C8</f>
        <v>YANG YANG</v>
      </c>
      <c r="J8" s="33" t="str">
        <f>F8</f>
        <v>mitsuzawa.BC</v>
      </c>
      <c r="K8" s="34" t="str">
        <f>F10</f>
        <v>SMASHCLUB</v>
      </c>
      <c r="L8" s="33" t="str">
        <f>F8</f>
        <v>mitsuzawa.BC</v>
      </c>
      <c r="M8" s="34" t="str">
        <f>F11</f>
        <v>ぎんなん会</v>
      </c>
      <c r="N8" s="33" t="str">
        <f>F8</f>
        <v>mitsuzawa.BC</v>
      </c>
      <c r="O8" s="34" t="str">
        <f>F9</f>
        <v>湘南B.C.S</v>
      </c>
    </row>
    <row r="9" spans="1:15" x14ac:dyDescent="0.4">
      <c r="B9" s="4" t="s">
        <v>16</v>
      </c>
      <c r="C9" s="4" t="s">
        <v>17</v>
      </c>
      <c r="E9" s="29" t="s">
        <v>18</v>
      </c>
      <c r="F9" s="35" t="str">
        <f>C10</f>
        <v>湘南B.C.S</v>
      </c>
      <c r="G9" s="31"/>
      <c r="H9" s="32" t="str">
        <f>C9</f>
        <v>LUCKY</v>
      </c>
      <c r="J9" s="33" t="str">
        <f>F9</f>
        <v>湘南B.C.S</v>
      </c>
      <c r="K9" s="34" t="str">
        <f>F11</f>
        <v>ぎんなん会</v>
      </c>
      <c r="L9" s="33" t="str">
        <f>F9</f>
        <v>湘南B.C.S</v>
      </c>
      <c r="M9" s="34" t="str">
        <f>F10</f>
        <v>SMASHCLUB</v>
      </c>
      <c r="N9" s="33" t="str">
        <f>F10</f>
        <v>SMASHCLUB</v>
      </c>
      <c r="O9" s="34" t="str">
        <f>F11</f>
        <v>ぎんなん会</v>
      </c>
    </row>
    <row r="10" spans="1:15" x14ac:dyDescent="0.4">
      <c r="B10" s="4" t="s">
        <v>19</v>
      </c>
      <c r="C10" s="4" t="s">
        <v>20</v>
      </c>
      <c r="E10" s="29"/>
      <c r="F10" s="30" t="str">
        <f>C11</f>
        <v>SMASHCLUB</v>
      </c>
      <c r="G10" s="36" t="s">
        <v>21</v>
      </c>
      <c r="H10" s="37" t="str">
        <f>C12</f>
        <v>オールドラック</v>
      </c>
      <c r="J10" s="38" t="str">
        <f>H8</f>
        <v>YANG YANG</v>
      </c>
      <c r="K10" s="39" t="str">
        <f>H10</f>
        <v>オールドラック</v>
      </c>
      <c r="L10" s="38" t="str">
        <f>H8</f>
        <v>YANG YANG</v>
      </c>
      <c r="M10" s="39" t="str">
        <f>H11</f>
        <v>フリューゲル</v>
      </c>
      <c r="N10" s="38" t="str">
        <f>H8</f>
        <v>YANG YANG</v>
      </c>
      <c r="O10" s="39" t="str">
        <f>H9</f>
        <v>LUCKY</v>
      </c>
    </row>
    <row r="11" spans="1:15" x14ac:dyDescent="0.4">
      <c r="B11" s="4" t="s">
        <v>22</v>
      </c>
      <c r="C11" s="4" t="s">
        <v>23</v>
      </c>
      <c r="E11" s="29"/>
      <c r="F11" s="30" t="str">
        <f>C13</f>
        <v>ぎんなん会</v>
      </c>
      <c r="G11" s="36"/>
      <c r="H11" s="40" t="str">
        <f>C14</f>
        <v>フリューゲル</v>
      </c>
      <c r="J11" s="41" t="str">
        <f>H9</f>
        <v>LUCKY</v>
      </c>
      <c r="K11" s="42" t="str">
        <f>H11</f>
        <v>フリューゲル</v>
      </c>
      <c r="L11" s="41" t="str">
        <f>H9</f>
        <v>LUCKY</v>
      </c>
      <c r="M11" s="42" t="str">
        <f>H10</f>
        <v>オールドラック</v>
      </c>
      <c r="N11" s="41" t="str">
        <f>H10</f>
        <v>オールドラック</v>
      </c>
      <c r="O11" s="42" t="str">
        <f>H11</f>
        <v>フリューゲル</v>
      </c>
    </row>
    <row r="12" spans="1:15" x14ac:dyDescent="0.4">
      <c r="B12" s="4" t="s">
        <v>24</v>
      </c>
      <c r="C12" s="4" t="s">
        <v>25</v>
      </c>
      <c r="E12" s="43"/>
      <c r="F12" s="44"/>
      <c r="G12" s="45"/>
      <c r="H12" s="46"/>
      <c r="J12" s="3" t="s">
        <v>106</v>
      </c>
      <c r="M12" s="3" t="str">
        <f>F9</f>
        <v>湘南B.C.S</v>
      </c>
    </row>
    <row r="13" spans="1:15" x14ac:dyDescent="0.4">
      <c r="B13" s="4" t="s">
        <v>26</v>
      </c>
      <c r="C13" s="4" t="s">
        <v>27</v>
      </c>
      <c r="E13" s="47" t="s">
        <v>28</v>
      </c>
      <c r="F13" s="47"/>
      <c r="G13" s="47"/>
      <c r="H13" s="47"/>
      <c r="J13" s="3" t="s">
        <v>107</v>
      </c>
      <c r="M13" s="3" t="str">
        <f>H10</f>
        <v>オールドラック</v>
      </c>
    </row>
    <row r="14" spans="1:15" x14ac:dyDescent="0.4">
      <c r="B14" s="4" t="s">
        <v>29</v>
      </c>
      <c r="C14" s="4" t="s">
        <v>30</v>
      </c>
      <c r="E14" s="48" t="s">
        <v>31</v>
      </c>
      <c r="F14" s="48"/>
      <c r="G14" s="48"/>
      <c r="H14" s="48"/>
    </row>
    <row r="15" spans="1:15" x14ac:dyDescent="0.4">
      <c r="C15" s="4"/>
      <c r="F15" s="4"/>
      <c r="H15" s="4"/>
    </row>
    <row r="16" spans="1:15" x14ac:dyDescent="0.4">
      <c r="A16" s="4" t="s">
        <v>32</v>
      </c>
      <c r="B16" s="4" t="s">
        <v>10</v>
      </c>
      <c r="C16" s="4" t="s">
        <v>33</v>
      </c>
      <c r="E16" s="23"/>
      <c r="F16" s="24" t="s">
        <v>12</v>
      </c>
      <c r="G16" s="25"/>
      <c r="H16" s="26" t="s">
        <v>13</v>
      </c>
      <c r="J16" s="27" t="s">
        <v>6</v>
      </c>
      <c r="K16" s="28"/>
      <c r="L16" s="27" t="s">
        <v>7</v>
      </c>
      <c r="M16" s="28"/>
      <c r="N16" s="27" t="s">
        <v>8</v>
      </c>
      <c r="O16" s="28"/>
    </row>
    <row r="17" spans="1:15" x14ac:dyDescent="0.4">
      <c r="B17" s="4" t="s">
        <v>14</v>
      </c>
      <c r="C17" s="4" t="s">
        <v>34</v>
      </c>
      <c r="E17" s="29"/>
      <c r="F17" s="30" t="str">
        <f>C16</f>
        <v>川夜会TRICKSTARS</v>
      </c>
      <c r="G17" s="31"/>
      <c r="H17" s="32" t="str">
        <f>C17</f>
        <v>OH！NEW</v>
      </c>
      <c r="J17" s="33" t="str">
        <f>F17</f>
        <v>川夜会TRICKSTARS</v>
      </c>
      <c r="K17" s="34" t="str">
        <f>F19</f>
        <v>HiratsukaWashington</v>
      </c>
      <c r="L17" s="33" t="str">
        <f>F17</f>
        <v>川夜会TRICKSTARS</v>
      </c>
      <c r="M17" s="34" t="str">
        <f>F20</f>
        <v>PIERO</v>
      </c>
      <c r="N17" s="33" t="str">
        <f>F17</f>
        <v>川夜会TRICKSTARS</v>
      </c>
      <c r="O17" s="34" t="str">
        <f>F18</f>
        <v>四十雀バドミントンクラブ</v>
      </c>
    </row>
    <row r="18" spans="1:15" x14ac:dyDescent="0.4">
      <c r="B18" s="4" t="s">
        <v>16</v>
      </c>
      <c r="C18" s="4" t="s">
        <v>35</v>
      </c>
      <c r="E18" s="29" t="s">
        <v>18</v>
      </c>
      <c r="F18" s="35" t="str">
        <f>C19</f>
        <v>四十雀バドミントンクラブ</v>
      </c>
      <c r="G18" s="31"/>
      <c r="H18" s="32" t="str">
        <f>C18</f>
        <v>S・D・C</v>
      </c>
      <c r="J18" s="33" t="str">
        <f>F18</f>
        <v>四十雀バドミントンクラブ</v>
      </c>
      <c r="K18" s="34" t="str">
        <f>F20</f>
        <v>PIERO</v>
      </c>
      <c r="L18" s="33" t="str">
        <f>F18</f>
        <v>四十雀バドミントンクラブ</v>
      </c>
      <c r="M18" s="34" t="str">
        <f>F19</f>
        <v>HiratsukaWashington</v>
      </c>
      <c r="N18" s="33" t="str">
        <f>F19</f>
        <v>HiratsukaWashington</v>
      </c>
      <c r="O18" s="34" t="str">
        <f>F20</f>
        <v>PIERO</v>
      </c>
    </row>
    <row r="19" spans="1:15" x14ac:dyDescent="0.4">
      <c r="B19" s="4" t="s">
        <v>19</v>
      </c>
      <c r="C19" s="4" t="s">
        <v>36</v>
      </c>
      <c r="E19" s="29"/>
      <c r="F19" s="30" t="str">
        <f>C20</f>
        <v>HiratsukaWashington</v>
      </c>
      <c r="G19" s="36" t="s">
        <v>21</v>
      </c>
      <c r="H19" s="37" t="str">
        <f>C21</f>
        <v>湘南FlyingShuttlers</v>
      </c>
      <c r="J19" s="38" t="str">
        <f>H17</f>
        <v>OH！NEW</v>
      </c>
      <c r="K19" s="39" t="str">
        <f>H19</f>
        <v>湘南FlyingShuttlers</v>
      </c>
      <c r="L19" s="38" t="str">
        <f>H17</f>
        <v>OH！NEW</v>
      </c>
      <c r="M19" s="39" t="str">
        <f>H20</f>
        <v>WISE</v>
      </c>
      <c r="N19" s="38" t="str">
        <f>H17</f>
        <v>OH！NEW</v>
      </c>
      <c r="O19" s="39" t="str">
        <f>H18</f>
        <v>S・D・C</v>
      </c>
    </row>
    <row r="20" spans="1:15" x14ac:dyDescent="0.4">
      <c r="B20" s="4" t="s">
        <v>22</v>
      </c>
      <c r="C20" s="4" t="s">
        <v>37</v>
      </c>
      <c r="E20" s="29"/>
      <c r="F20" s="30" t="str">
        <f>C22</f>
        <v>PIERO</v>
      </c>
      <c r="G20" s="36"/>
      <c r="H20" s="40" t="str">
        <f>C23</f>
        <v>WISE</v>
      </c>
      <c r="J20" s="41" t="str">
        <f>H18</f>
        <v>S・D・C</v>
      </c>
      <c r="K20" s="42" t="str">
        <f>H20</f>
        <v>WISE</v>
      </c>
      <c r="L20" s="41" t="str">
        <f>H18</f>
        <v>S・D・C</v>
      </c>
      <c r="M20" s="42" t="str">
        <f>H19</f>
        <v>湘南FlyingShuttlers</v>
      </c>
      <c r="N20" s="41" t="str">
        <f>H19</f>
        <v>湘南FlyingShuttlers</v>
      </c>
      <c r="O20" s="42" t="str">
        <f>H20</f>
        <v>WISE</v>
      </c>
    </row>
    <row r="21" spans="1:15" x14ac:dyDescent="0.4">
      <c r="B21" s="4" t="s">
        <v>24</v>
      </c>
      <c r="C21" s="4" t="s">
        <v>38</v>
      </c>
      <c r="E21" s="43"/>
      <c r="F21" s="44"/>
      <c r="G21" s="45"/>
      <c r="H21" s="46"/>
      <c r="J21" s="3" t="s">
        <v>106</v>
      </c>
      <c r="M21" s="3" t="str">
        <f>F18</f>
        <v>四十雀バドミントンクラブ</v>
      </c>
    </row>
    <row r="22" spans="1:15" x14ac:dyDescent="0.4">
      <c r="B22" s="4" t="s">
        <v>26</v>
      </c>
      <c r="C22" s="4" t="s">
        <v>39</v>
      </c>
      <c r="E22" s="47" t="s">
        <v>28</v>
      </c>
      <c r="F22" s="47"/>
      <c r="G22" s="47"/>
      <c r="H22" s="47"/>
      <c r="J22" s="3" t="s">
        <v>107</v>
      </c>
      <c r="M22" s="3" t="str">
        <f>H19</f>
        <v>湘南FlyingShuttlers</v>
      </c>
    </row>
    <row r="23" spans="1:15" x14ac:dyDescent="0.4">
      <c r="B23" s="4" t="s">
        <v>29</v>
      </c>
      <c r="C23" s="4" t="s">
        <v>40</v>
      </c>
      <c r="E23" s="48" t="s">
        <v>31</v>
      </c>
      <c r="F23" s="48"/>
      <c r="G23" s="48"/>
      <c r="H23" s="48"/>
    </row>
    <row r="24" spans="1:15" x14ac:dyDescent="0.4">
      <c r="C24" s="4"/>
      <c r="F24" s="4"/>
      <c r="H24" s="4"/>
    </row>
    <row r="25" spans="1:15" x14ac:dyDescent="0.4">
      <c r="A25" s="4" t="s">
        <v>41</v>
      </c>
      <c r="B25" s="4" t="s">
        <v>10</v>
      </c>
      <c r="C25" s="4" t="s">
        <v>42</v>
      </c>
      <c r="E25" s="23"/>
      <c r="F25" s="24" t="s">
        <v>12</v>
      </c>
      <c r="G25" s="25"/>
      <c r="H25" s="26" t="s">
        <v>13</v>
      </c>
      <c r="J25" s="27" t="s">
        <v>6</v>
      </c>
      <c r="K25" s="28"/>
      <c r="L25" s="27" t="s">
        <v>7</v>
      </c>
      <c r="M25" s="28"/>
      <c r="N25" s="27" t="s">
        <v>8</v>
      </c>
      <c r="O25" s="28"/>
    </row>
    <row r="26" spans="1:15" x14ac:dyDescent="0.4">
      <c r="B26" s="4" t="s">
        <v>14</v>
      </c>
      <c r="C26" s="4" t="s">
        <v>43</v>
      </c>
      <c r="E26" s="29"/>
      <c r="F26" s="30" t="str">
        <f>C25</f>
        <v>KSBC</v>
      </c>
      <c r="G26" s="31"/>
      <c r="H26" s="32" t="str">
        <f>C26</f>
        <v>EAST</v>
      </c>
      <c r="J26" s="33" t="str">
        <f>F26</f>
        <v>KSBC</v>
      </c>
      <c r="K26" s="34" t="str">
        <f>F28</f>
        <v>family</v>
      </c>
      <c r="L26" s="33" t="str">
        <f>F26</f>
        <v>KSBC</v>
      </c>
      <c r="M26" s="34" t="str">
        <f>F29</f>
        <v>Young Masters</v>
      </c>
      <c r="N26" s="33" t="str">
        <f>F26</f>
        <v>KSBC</v>
      </c>
      <c r="O26" s="34" t="str">
        <f>F27</f>
        <v>Yokohama Donkey's</v>
      </c>
    </row>
    <row r="27" spans="1:15" x14ac:dyDescent="0.4">
      <c r="B27" s="4" t="s">
        <v>16</v>
      </c>
      <c r="C27" s="4" t="s">
        <v>44</v>
      </c>
      <c r="E27" s="29" t="s">
        <v>18</v>
      </c>
      <c r="F27" s="35" t="str">
        <f>C28</f>
        <v>Yokohama Donkey's</v>
      </c>
      <c r="G27" s="31"/>
      <c r="H27" s="32" t="str">
        <f>C27</f>
        <v>WBC</v>
      </c>
      <c r="J27" s="33" t="str">
        <f>F27</f>
        <v>Yokohama Donkey's</v>
      </c>
      <c r="K27" s="34" t="str">
        <f>F29</f>
        <v>Young Masters</v>
      </c>
      <c r="L27" s="33" t="str">
        <f>F27</f>
        <v>Yokohama Donkey's</v>
      </c>
      <c r="M27" s="34" t="str">
        <f>F28</f>
        <v>family</v>
      </c>
      <c r="N27" s="33" t="str">
        <f>F28</f>
        <v>family</v>
      </c>
      <c r="O27" s="34" t="str">
        <f>F29</f>
        <v>Young Masters</v>
      </c>
    </row>
    <row r="28" spans="1:15" x14ac:dyDescent="0.4">
      <c r="B28" s="4" t="s">
        <v>19</v>
      </c>
      <c r="C28" s="4" t="s">
        <v>45</v>
      </c>
      <c r="E28" s="29"/>
      <c r="F28" s="30" t="str">
        <f>C29</f>
        <v>family</v>
      </c>
      <c r="G28" s="36" t="s">
        <v>21</v>
      </c>
      <c r="H28" s="37" t="str">
        <f>C30</f>
        <v>persimmon</v>
      </c>
      <c r="J28" s="38" t="str">
        <f>H26</f>
        <v>EAST</v>
      </c>
      <c r="K28" s="39" t="str">
        <f>H28</f>
        <v>persimmon</v>
      </c>
      <c r="L28" s="38" t="str">
        <f>H26</f>
        <v>EAST</v>
      </c>
      <c r="M28" s="39" t="str">
        <f>H29</f>
        <v>Seagulls</v>
      </c>
      <c r="N28" s="38" t="str">
        <f>H26</f>
        <v>EAST</v>
      </c>
      <c r="O28" s="39" t="str">
        <f>H27</f>
        <v>WBC</v>
      </c>
    </row>
    <row r="29" spans="1:15" x14ac:dyDescent="0.4">
      <c r="B29" s="4" t="s">
        <v>22</v>
      </c>
      <c r="C29" s="4" t="s">
        <v>46</v>
      </c>
      <c r="E29" s="29"/>
      <c r="F29" s="30" t="str">
        <f>C31</f>
        <v>Young Masters</v>
      </c>
      <c r="G29" s="36"/>
      <c r="H29" s="40" t="str">
        <f>C32</f>
        <v>Seagulls</v>
      </c>
      <c r="J29" s="41" t="str">
        <f>H27</f>
        <v>WBC</v>
      </c>
      <c r="K29" s="42" t="str">
        <f>H29</f>
        <v>Seagulls</v>
      </c>
      <c r="L29" s="41" t="str">
        <f>H27</f>
        <v>WBC</v>
      </c>
      <c r="M29" s="42" t="str">
        <f>H28</f>
        <v>persimmon</v>
      </c>
      <c r="N29" s="41" t="str">
        <f>H28</f>
        <v>persimmon</v>
      </c>
      <c r="O29" s="42" t="str">
        <f>H29</f>
        <v>Seagulls</v>
      </c>
    </row>
    <row r="30" spans="1:15" x14ac:dyDescent="0.4">
      <c r="B30" s="4" t="s">
        <v>24</v>
      </c>
      <c r="C30" s="4" t="s">
        <v>47</v>
      </c>
      <c r="E30" s="43"/>
      <c r="F30" s="44"/>
      <c r="G30" s="45"/>
      <c r="H30" s="46"/>
      <c r="J30" s="3" t="s">
        <v>106</v>
      </c>
      <c r="M30" s="3" t="str">
        <f>F27</f>
        <v>Yokohama Donkey's</v>
      </c>
    </row>
    <row r="31" spans="1:15" x14ac:dyDescent="0.4">
      <c r="B31" s="4" t="s">
        <v>26</v>
      </c>
      <c r="C31" s="4" t="s">
        <v>48</v>
      </c>
      <c r="E31" s="47" t="s">
        <v>28</v>
      </c>
      <c r="F31" s="47"/>
      <c r="G31" s="47"/>
      <c r="H31" s="47"/>
      <c r="J31" s="3" t="s">
        <v>107</v>
      </c>
      <c r="M31" s="3" t="str">
        <f>H28</f>
        <v>persimmon</v>
      </c>
    </row>
    <row r="32" spans="1:15" x14ac:dyDescent="0.4">
      <c r="B32" s="4" t="s">
        <v>29</v>
      </c>
      <c r="C32" s="4" t="s">
        <v>49</v>
      </c>
      <c r="E32" s="48" t="s">
        <v>31</v>
      </c>
      <c r="F32" s="48"/>
      <c r="G32" s="48"/>
      <c r="H32" s="48"/>
    </row>
    <row r="33" spans="1:15" x14ac:dyDescent="0.4">
      <c r="C33" s="4"/>
      <c r="F33" s="4"/>
      <c r="H33" s="4"/>
    </row>
    <row r="34" spans="1:15" x14ac:dyDescent="0.4">
      <c r="A34" s="4" t="s">
        <v>50</v>
      </c>
      <c r="B34" s="4" t="s">
        <v>10</v>
      </c>
      <c r="C34" s="4" t="s">
        <v>51</v>
      </c>
      <c r="E34" s="23"/>
      <c r="F34" s="24" t="s">
        <v>12</v>
      </c>
      <c r="G34" s="25"/>
      <c r="H34" s="26" t="s">
        <v>13</v>
      </c>
      <c r="J34" s="27" t="s">
        <v>6</v>
      </c>
      <c r="K34" s="28"/>
      <c r="L34" s="27" t="s">
        <v>7</v>
      </c>
      <c r="M34" s="28"/>
      <c r="N34" s="27" t="s">
        <v>8</v>
      </c>
      <c r="O34" s="28"/>
    </row>
    <row r="35" spans="1:15" x14ac:dyDescent="0.4">
      <c r="B35" s="4" t="s">
        <v>14</v>
      </c>
      <c r="C35" s="4" t="s">
        <v>52</v>
      </c>
      <c r="E35" s="29"/>
      <c r="F35" s="30" t="str">
        <f>C34</f>
        <v>FLYING PENGUINS</v>
      </c>
      <c r="G35" s="31"/>
      <c r="H35" s="32" t="str">
        <f>C35</f>
        <v>彗星クラブ</v>
      </c>
      <c r="J35" s="33" t="str">
        <f>F35</f>
        <v>FLYING PENGUINS</v>
      </c>
      <c r="K35" s="34" t="str">
        <f>F37</f>
        <v>THE BEST</v>
      </c>
      <c r="L35" s="33" t="str">
        <f>F35</f>
        <v>FLYING PENGUINS</v>
      </c>
      <c r="M35" s="34" t="str">
        <f>F38</f>
        <v>富岡クラブ</v>
      </c>
      <c r="N35" s="33" t="str">
        <f>F35</f>
        <v>FLYING PENGUINS</v>
      </c>
      <c r="O35" s="34" t="str">
        <f>F36</f>
        <v>Amigo</v>
      </c>
    </row>
    <row r="36" spans="1:15" x14ac:dyDescent="0.4">
      <c r="B36" s="4" t="s">
        <v>16</v>
      </c>
      <c r="C36" s="4" t="s">
        <v>53</v>
      </c>
      <c r="E36" s="29" t="s">
        <v>18</v>
      </c>
      <c r="F36" s="35" t="str">
        <f>C37</f>
        <v>Amigo</v>
      </c>
      <c r="G36" s="31"/>
      <c r="H36" s="32" t="str">
        <f>C36</f>
        <v>BCフライト</v>
      </c>
      <c r="J36" s="33" t="str">
        <f>F36</f>
        <v>Amigo</v>
      </c>
      <c r="K36" s="34" t="str">
        <f>F38</f>
        <v>富岡クラブ</v>
      </c>
      <c r="L36" s="33" t="str">
        <f>F36</f>
        <v>Amigo</v>
      </c>
      <c r="M36" s="34" t="str">
        <f>F37</f>
        <v>THE BEST</v>
      </c>
      <c r="N36" s="33" t="str">
        <f>F37</f>
        <v>THE BEST</v>
      </c>
      <c r="O36" s="34" t="str">
        <f>F38</f>
        <v>富岡クラブ</v>
      </c>
    </row>
    <row r="37" spans="1:15" x14ac:dyDescent="0.4">
      <c r="B37" s="4" t="s">
        <v>19</v>
      </c>
      <c r="C37" s="4" t="s">
        <v>54</v>
      </c>
      <c r="E37" s="29"/>
      <c r="F37" s="30" t="str">
        <f>C38</f>
        <v>THE BEST</v>
      </c>
      <c r="G37" s="36" t="s">
        <v>21</v>
      </c>
      <c r="H37" s="37" t="str">
        <f>C39</f>
        <v>や組</v>
      </c>
      <c r="J37" s="38" t="str">
        <f>H35</f>
        <v>彗星クラブ</v>
      </c>
      <c r="K37" s="39" t="str">
        <f>H37</f>
        <v>や組</v>
      </c>
      <c r="L37" s="38" t="str">
        <f>H35</f>
        <v>彗星クラブ</v>
      </c>
      <c r="M37" s="39" t="str">
        <f>H38</f>
        <v>ROBINS</v>
      </c>
      <c r="N37" s="38" t="str">
        <f>H35</f>
        <v>彗星クラブ</v>
      </c>
      <c r="O37" s="39" t="str">
        <f>H36</f>
        <v>BCフライト</v>
      </c>
    </row>
    <row r="38" spans="1:15" x14ac:dyDescent="0.4">
      <c r="B38" s="4" t="s">
        <v>22</v>
      </c>
      <c r="C38" s="4" t="s">
        <v>55</v>
      </c>
      <c r="E38" s="29"/>
      <c r="F38" s="30" t="str">
        <f>C40</f>
        <v>富岡クラブ</v>
      </c>
      <c r="G38" s="36"/>
      <c r="H38" s="40" t="str">
        <f>C41</f>
        <v>ROBINS</v>
      </c>
      <c r="J38" s="41" t="str">
        <f>H36</f>
        <v>BCフライト</v>
      </c>
      <c r="K38" s="42" t="str">
        <f>H38</f>
        <v>ROBINS</v>
      </c>
      <c r="L38" s="41" t="str">
        <f>H36</f>
        <v>BCフライト</v>
      </c>
      <c r="M38" s="42" t="str">
        <f>H37</f>
        <v>や組</v>
      </c>
      <c r="N38" s="41" t="str">
        <f>H37</f>
        <v>や組</v>
      </c>
      <c r="O38" s="42" t="str">
        <f>H38</f>
        <v>ROBINS</v>
      </c>
    </row>
    <row r="39" spans="1:15" x14ac:dyDescent="0.4">
      <c r="B39" s="4" t="s">
        <v>24</v>
      </c>
      <c r="C39" s="4" t="s">
        <v>56</v>
      </c>
      <c r="E39" s="43"/>
      <c r="F39" s="44"/>
      <c r="G39" s="45"/>
      <c r="H39" s="46"/>
      <c r="J39" s="3" t="s">
        <v>106</v>
      </c>
      <c r="M39" s="3" t="str">
        <f>F36</f>
        <v>Amigo</v>
      </c>
    </row>
    <row r="40" spans="1:15" x14ac:dyDescent="0.4">
      <c r="B40" s="4" t="s">
        <v>26</v>
      </c>
      <c r="C40" s="4" t="s">
        <v>57</v>
      </c>
      <c r="E40" s="47" t="s">
        <v>28</v>
      </c>
      <c r="F40" s="47"/>
      <c r="G40" s="47"/>
      <c r="H40" s="47"/>
      <c r="J40" s="3" t="s">
        <v>107</v>
      </c>
      <c r="M40" s="3" t="str">
        <f>H37</f>
        <v>や組</v>
      </c>
    </row>
    <row r="41" spans="1:15" x14ac:dyDescent="0.4">
      <c r="B41" s="4" t="s">
        <v>29</v>
      </c>
      <c r="C41" s="4" t="s">
        <v>58</v>
      </c>
      <c r="E41" s="48" t="s">
        <v>31</v>
      </c>
      <c r="F41" s="48"/>
      <c r="G41" s="48"/>
      <c r="H41" s="48"/>
    </row>
    <row r="42" spans="1:15" x14ac:dyDescent="0.4">
      <c r="C42" s="4"/>
      <c r="F42" s="4"/>
      <c r="H42" s="4"/>
    </row>
    <row r="43" spans="1:15" x14ac:dyDescent="0.4">
      <c r="A43" s="4" t="s">
        <v>59</v>
      </c>
      <c r="B43" s="4" t="s">
        <v>10</v>
      </c>
      <c r="C43" s="4" t="s">
        <v>60</v>
      </c>
      <c r="E43" s="23"/>
      <c r="F43" s="24" t="s">
        <v>12</v>
      </c>
      <c r="G43" s="25"/>
      <c r="H43" s="26" t="s">
        <v>13</v>
      </c>
      <c r="J43" s="27" t="s">
        <v>6</v>
      </c>
      <c r="K43" s="28"/>
      <c r="L43" s="27" t="s">
        <v>7</v>
      </c>
      <c r="M43" s="28"/>
      <c r="N43" s="27" t="s">
        <v>8</v>
      </c>
      <c r="O43" s="28"/>
    </row>
    <row r="44" spans="1:15" x14ac:dyDescent="0.4">
      <c r="B44" s="4" t="s">
        <v>14</v>
      </c>
      <c r="C44" s="4" t="s">
        <v>61</v>
      </c>
      <c r="E44" s="29"/>
      <c r="F44" s="30" t="str">
        <f>C43</f>
        <v>磯子クラブ</v>
      </c>
      <c r="G44" s="31"/>
      <c r="H44" s="32" t="str">
        <f>C44</f>
        <v>ZUSHI</v>
      </c>
      <c r="J44" s="33" t="str">
        <f>F44</f>
        <v>磯子クラブ</v>
      </c>
      <c r="K44" s="34" t="str">
        <f>F46</f>
        <v>White Sox</v>
      </c>
      <c r="L44" s="33" t="str">
        <f>F44</f>
        <v>磯子クラブ</v>
      </c>
      <c r="M44" s="34" t="str">
        <f>F47</f>
        <v>WOW</v>
      </c>
      <c r="N44" s="33" t="str">
        <f>F44</f>
        <v>磯子クラブ</v>
      </c>
      <c r="O44" s="34" t="str">
        <f>F45</f>
        <v>NEXT</v>
      </c>
    </row>
    <row r="45" spans="1:15" x14ac:dyDescent="0.4">
      <c r="B45" s="4" t="s">
        <v>16</v>
      </c>
      <c r="C45" s="4" t="s">
        <v>62</v>
      </c>
      <c r="E45" s="29" t="s">
        <v>18</v>
      </c>
      <c r="F45" s="35" t="str">
        <f>C46</f>
        <v>NEXT</v>
      </c>
      <c r="G45" s="31"/>
      <c r="H45" s="32" t="str">
        <f>C45</f>
        <v>潮崎会</v>
      </c>
      <c r="J45" s="33" t="str">
        <f>F45</f>
        <v>NEXT</v>
      </c>
      <c r="K45" s="34" t="str">
        <f>F47</f>
        <v>WOW</v>
      </c>
      <c r="L45" s="33" t="str">
        <f>F45</f>
        <v>NEXT</v>
      </c>
      <c r="M45" s="34" t="str">
        <f>F46</f>
        <v>White Sox</v>
      </c>
      <c r="N45" s="33" t="str">
        <f>F46</f>
        <v>White Sox</v>
      </c>
      <c r="O45" s="34" t="str">
        <f>F47</f>
        <v>WOW</v>
      </c>
    </row>
    <row r="46" spans="1:15" x14ac:dyDescent="0.4">
      <c r="B46" s="4" t="s">
        <v>19</v>
      </c>
      <c r="C46" s="4" t="s">
        <v>63</v>
      </c>
      <c r="E46" s="29"/>
      <c r="F46" s="30" t="str">
        <f>C47</f>
        <v>White Sox</v>
      </c>
      <c r="G46" s="36" t="s">
        <v>21</v>
      </c>
      <c r="H46" s="37" t="str">
        <f>C48</f>
        <v>十中八九</v>
      </c>
      <c r="J46" s="38" t="str">
        <f>H44</f>
        <v>ZUSHI</v>
      </c>
      <c r="K46" s="39" t="str">
        <f>H46</f>
        <v>十中八九</v>
      </c>
      <c r="L46" s="38" t="str">
        <f>H44</f>
        <v>ZUSHI</v>
      </c>
      <c r="M46" s="39" t="str">
        <f>H47</f>
        <v>WEST</v>
      </c>
      <c r="N46" s="38" t="str">
        <f>H44</f>
        <v>ZUSHI</v>
      </c>
      <c r="O46" s="39" t="str">
        <f>H45</f>
        <v>潮崎会</v>
      </c>
    </row>
    <row r="47" spans="1:15" x14ac:dyDescent="0.4">
      <c r="B47" s="4" t="s">
        <v>22</v>
      </c>
      <c r="C47" s="4" t="s">
        <v>64</v>
      </c>
      <c r="E47" s="29"/>
      <c r="F47" s="30" t="str">
        <f>C49</f>
        <v>WOW</v>
      </c>
      <c r="G47" s="36"/>
      <c r="H47" s="40" t="str">
        <f>C50</f>
        <v>WEST</v>
      </c>
      <c r="J47" s="41" t="str">
        <f>H45</f>
        <v>潮崎会</v>
      </c>
      <c r="K47" s="42" t="str">
        <f>H47</f>
        <v>WEST</v>
      </c>
      <c r="L47" s="41" t="str">
        <f>H45</f>
        <v>潮崎会</v>
      </c>
      <c r="M47" s="42" t="str">
        <f>H46</f>
        <v>十中八九</v>
      </c>
      <c r="N47" s="41" t="str">
        <f>H46</f>
        <v>十中八九</v>
      </c>
      <c r="O47" s="42" t="str">
        <f>H47</f>
        <v>WEST</v>
      </c>
    </row>
    <row r="48" spans="1:15" x14ac:dyDescent="0.4">
      <c r="B48" s="4" t="s">
        <v>24</v>
      </c>
      <c r="C48" s="4" t="s">
        <v>65</v>
      </c>
      <c r="E48" s="43"/>
      <c r="F48" s="44"/>
      <c r="G48" s="45"/>
      <c r="H48" s="46"/>
      <c r="J48" s="3" t="s">
        <v>106</v>
      </c>
      <c r="M48" s="3" t="str">
        <f>F45</f>
        <v>NEXT</v>
      </c>
    </row>
    <row r="49" spans="1:15" x14ac:dyDescent="0.4">
      <c r="B49" s="4" t="s">
        <v>26</v>
      </c>
      <c r="C49" s="4" t="s">
        <v>66</v>
      </c>
      <c r="E49" s="47" t="s">
        <v>28</v>
      </c>
      <c r="F49" s="47"/>
      <c r="G49" s="47"/>
      <c r="H49" s="47"/>
      <c r="J49" s="3" t="s">
        <v>107</v>
      </c>
      <c r="M49" s="3" t="str">
        <f>H46</f>
        <v>十中八九</v>
      </c>
    </row>
    <row r="50" spans="1:15" x14ac:dyDescent="0.4">
      <c r="B50" s="4" t="s">
        <v>29</v>
      </c>
      <c r="C50" s="4" t="s">
        <v>67</v>
      </c>
      <c r="E50" s="48" t="s">
        <v>31</v>
      </c>
      <c r="F50" s="48"/>
      <c r="G50" s="48"/>
      <c r="H50" s="48"/>
    </row>
    <row r="51" spans="1:15" x14ac:dyDescent="0.4">
      <c r="C51" s="4"/>
      <c r="F51" s="4"/>
      <c r="H51" s="4"/>
    </row>
    <row r="52" spans="1:15" x14ac:dyDescent="0.4">
      <c r="A52" s="4" t="s">
        <v>68</v>
      </c>
      <c r="B52" s="4" t="s">
        <v>10</v>
      </c>
      <c r="C52" s="4" t="s">
        <v>69</v>
      </c>
      <c r="E52" s="23"/>
      <c r="F52" s="24" t="s">
        <v>12</v>
      </c>
      <c r="G52" s="25"/>
      <c r="H52" s="26" t="s">
        <v>13</v>
      </c>
      <c r="J52" s="27" t="s">
        <v>6</v>
      </c>
      <c r="K52" s="28"/>
      <c r="L52" s="27" t="s">
        <v>7</v>
      </c>
      <c r="M52" s="28"/>
      <c r="N52" s="27" t="s">
        <v>8</v>
      </c>
      <c r="O52" s="28"/>
    </row>
    <row r="53" spans="1:15" x14ac:dyDescent="0.4">
      <c r="B53" s="4" t="s">
        <v>14</v>
      </c>
      <c r="C53" s="4" t="s">
        <v>70</v>
      </c>
      <c r="E53" s="29"/>
      <c r="F53" s="30" t="str">
        <f>C52</f>
        <v>はねの会</v>
      </c>
      <c r="G53" s="31"/>
      <c r="H53" s="32" t="str">
        <f>C53</f>
        <v>SHaKE</v>
      </c>
      <c r="J53" s="33" t="str">
        <f>F53</f>
        <v>はねの会</v>
      </c>
      <c r="K53" s="34" t="str">
        <f>F55</f>
        <v>上菅田新井バドミントンクラブ</v>
      </c>
      <c r="L53" s="33" t="str">
        <f>F53</f>
        <v>はねの会</v>
      </c>
      <c r="M53" s="34" t="str">
        <f>F56</f>
        <v>HOT SHOT</v>
      </c>
      <c r="N53" s="33" t="str">
        <f>F53</f>
        <v>はねの会</v>
      </c>
      <c r="O53" s="34" t="str">
        <f>F54</f>
        <v>Shuttle Friends</v>
      </c>
    </row>
    <row r="54" spans="1:15" x14ac:dyDescent="0.4">
      <c r="B54" s="4" t="s">
        <v>16</v>
      </c>
      <c r="C54" s="4" t="s">
        <v>71</v>
      </c>
      <c r="E54" s="29" t="s">
        <v>18</v>
      </c>
      <c r="F54" s="35" t="str">
        <f>C55</f>
        <v>Shuttle Friends</v>
      </c>
      <c r="G54" s="31"/>
      <c r="H54" s="32" t="str">
        <f>C54</f>
        <v>まっしぐら</v>
      </c>
      <c r="J54" s="33" t="str">
        <f>F54</f>
        <v>Shuttle Friends</v>
      </c>
      <c r="K54" s="34" t="str">
        <f>F56</f>
        <v>HOT SHOT</v>
      </c>
      <c r="L54" s="33" t="str">
        <f>F54</f>
        <v>Shuttle Friends</v>
      </c>
      <c r="M54" s="34" t="str">
        <f>F55</f>
        <v>上菅田新井バドミントンクラブ</v>
      </c>
      <c r="N54" s="33" t="str">
        <f>F55</f>
        <v>上菅田新井バドミントンクラブ</v>
      </c>
      <c r="O54" s="34" t="str">
        <f>F56</f>
        <v>HOT SHOT</v>
      </c>
    </row>
    <row r="55" spans="1:15" x14ac:dyDescent="0.4">
      <c r="B55" s="4" t="s">
        <v>19</v>
      </c>
      <c r="C55" s="4" t="s">
        <v>72</v>
      </c>
      <c r="E55" s="29"/>
      <c r="F55" s="30" t="str">
        <f>C56</f>
        <v>上菅田新井バドミントンクラブ</v>
      </c>
      <c r="G55" s="36" t="s">
        <v>21</v>
      </c>
      <c r="H55" s="37" t="str">
        <f>C57</f>
        <v>三春台バドミントンクラブ</v>
      </c>
      <c r="J55" s="38" t="str">
        <f>H53</f>
        <v>SHaKE</v>
      </c>
      <c r="K55" s="39" t="str">
        <f>H55</f>
        <v>三春台バドミントンクラブ</v>
      </c>
      <c r="L55" s="38" t="str">
        <f>H53</f>
        <v>SHaKE</v>
      </c>
      <c r="M55" s="39" t="str">
        <f>H56</f>
        <v>BONBONHEUR</v>
      </c>
      <c r="N55" s="38" t="str">
        <f>H53</f>
        <v>SHaKE</v>
      </c>
      <c r="O55" s="39" t="str">
        <f>H54</f>
        <v>まっしぐら</v>
      </c>
    </row>
    <row r="56" spans="1:15" x14ac:dyDescent="0.4">
      <c r="B56" s="4" t="s">
        <v>22</v>
      </c>
      <c r="C56" s="4" t="s">
        <v>73</v>
      </c>
      <c r="E56" s="29"/>
      <c r="F56" s="30" t="str">
        <f>C58</f>
        <v>HOT SHOT</v>
      </c>
      <c r="G56" s="36"/>
      <c r="H56" s="40" t="str">
        <f>C59</f>
        <v>BONBONHEUR</v>
      </c>
      <c r="J56" s="41" t="str">
        <f>H54</f>
        <v>まっしぐら</v>
      </c>
      <c r="K56" s="42" t="str">
        <f>H56</f>
        <v>BONBONHEUR</v>
      </c>
      <c r="L56" s="41" t="str">
        <f>H54</f>
        <v>まっしぐら</v>
      </c>
      <c r="M56" s="42" t="str">
        <f>H55</f>
        <v>三春台バドミントンクラブ</v>
      </c>
      <c r="N56" s="41" t="str">
        <f>H55</f>
        <v>三春台バドミントンクラブ</v>
      </c>
      <c r="O56" s="42" t="str">
        <f>H56</f>
        <v>BONBONHEUR</v>
      </c>
    </row>
    <row r="57" spans="1:15" x14ac:dyDescent="0.4">
      <c r="B57" s="4" t="s">
        <v>24</v>
      </c>
      <c r="C57" s="4" t="s">
        <v>74</v>
      </c>
      <c r="E57" s="43"/>
      <c r="F57" s="44"/>
      <c r="G57" s="45"/>
      <c r="H57" s="46"/>
      <c r="J57" s="3" t="s">
        <v>106</v>
      </c>
      <c r="M57" s="3" t="str">
        <f>F54</f>
        <v>Shuttle Friends</v>
      </c>
    </row>
    <row r="58" spans="1:15" x14ac:dyDescent="0.4">
      <c r="B58" s="4" t="s">
        <v>26</v>
      </c>
      <c r="C58" s="4" t="s">
        <v>75</v>
      </c>
      <c r="E58" s="47" t="s">
        <v>28</v>
      </c>
      <c r="F58" s="47"/>
      <c r="G58" s="47"/>
      <c r="H58" s="47"/>
      <c r="J58" s="3" t="s">
        <v>107</v>
      </c>
      <c r="M58" s="3" t="str">
        <f>H55</f>
        <v>三春台バドミントンクラブ</v>
      </c>
    </row>
    <row r="59" spans="1:15" x14ac:dyDescent="0.4">
      <c r="B59" s="4" t="s">
        <v>29</v>
      </c>
      <c r="C59" s="4" t="s">
        <v>76</v>
      </c>
      <c r="E59" s="48" t="s">
        <v>31</v>
      </c>
      <c r="F59" s="48"/>
      <c r="G59" s="48"/>
      <c r="H59" s="48"/>
    </row>
    <row r="60" spans="1:15" x14ac:dyDescent="0.4">
      <c r="C60" s="4"/>
      <c r="F60" s="4"/>
      <c r="H60" s="4"/>
    </row>
    <row r="61" spans="1:15" x14ac:dyDescent="0.4">
      <c r="A61" s="4" t="s">
        <v>77</v>
      </c>
      <c r="B61" s="4" t="s">
        <v>10</v>
      </c>
      <c r="C61" s="4" t="s">
        <v>78</v>
      </c>
      <c r="E61" s="23"/>
      <c r="F61" s="24" t="s">
        <v>12</v>
      </c>
      <c r="G61" s="25"/>
      <c r="H61" s="26" t="s">
        <v>13</v>
      </c>
      <c r="J61" s="27" t="s">
        <v>6</v>
      </c>
      <c r="K61" s="28"/>
      <c r="L61" s="27" t="s">
        <v>7</v>
      </c>
      <c r="M61" s="28"/>
      <c r="N61" s="27" t="s">
        <v>8</v>
      </c>
      <c r="O61" s="28"/>
    </row>
    <row r="62" spans="1:15" x14ac:dyDescent="0.4">
      <c r="B62" s="4" t="s">
        <v>14</v>
      </c>
      <c r="C62" s="4" t="s">
        <v>79</v>
      </c>
      <c r="E62" s="29"/>
      <c r="F62" s="30" t="str">
        <f>C61</f>
        <v>ZERO</v>
      </c>
      <c r="G62" s="31"/>
      <c r="H62" s="32" t="str">
        <f>C62</f>
        <v>Rising</v>
      </c>
      <c r="J62" s="33" t="str">
        <f>F62</f>
        <v>ZERO</v>
      </c>
      <c r="K62" s="34" t="str">
        <f>F64</f>
        <v>シャンティック</v>
      </c>
      <c r="L62" s="33" t="str">
        <f>F62</f>
        <v>ZERO</v>
      </c>
      <c r="M62" s="34" t="str">
        <f>F65</f>
        <v>B-CUBE</v>
      </c>
      <c r="N62" s="33" t="str">
        <f>F62</f>
        <v>ZERO</v>
      </c>
      <c r="O62" s="34" t="str">
        <f>F63</f>
        <v>NEBELHORN</v>
      </c>
    </row>
    <row r="63" spans="1:15" x14ac:dyDescent="0.4">
      <c r="B63" s="4" t="s">
        <v>16</v>
      </c>
      <c r="C63" s="4" t="s">
        <v>80</v>
      </c>
      <c r="E63" s="29" t="s">
        <v>18</v>
      </c>
      <c r="F63" s="35" t="str">
        <f>C64</f>
        <v>NEBELHORN</v>
      </c>
      <c r="G63" s="31"/>
      <c r="H63" s="32" t="str">
        <f>C63</f>
        <v>TBC</v>
      </c>
      <c r="J63" s="33" t="str">
        <f>F63</f>
        <v>NEBELHORN</v>
      </c>
      <c r="K63" s="34" t="str">
        <f>F65</f>
        <v>B-CUBE</v>
      </c>
      <c r="L63" s="33" t="str">
        <f>F63</f>
        <v>NEBELHORN</v>
      </c>
      <c r="M63" s="34" t="str">
        <f>F64</f>
        <v>シャンティック</v>
      </c>
      <c r="N63" s="33" t="str">
        <f>F64</f>
        <v>シャンティック</v>
      </c>
      <c r="O63" s="34" t="str">
        <f>F65</f>
        <v>B-CUBE</v>
      </c>
    </row>
    <row r="64" spans="1:15" x14ac:dyDescent="0.4">
      <c r="B64" s="4" t="s">
        <v>19</v>
      </c>
      <c r="C64" s="4" t="s">
        <v>81</v>
      </c>
      <c r="E64" s="29"/>
      <c r="F64" s="30" t="str">
        <f>C65</f>
        <v>シャンティック</v>
      </c>
      <c r="G64" s="36" t="s">
        <v>21</v>
      </c>
      <c r="H64" s="37" t="str">
        <f>C66</f>
        <v>CLUB K2</v>
      </c>
      <c r="J64" s="38" t="str">
        <f>H62</f>
        <v>Rising</v>
      </c>
      <c r="K64" s="39" t="str">
        <f>H64</f>
        <v>CLUB K2</v>
      </c>
      <c r="L64" s="38" t="str">
        <f>H62</f>
        <v>Rising</v>
      </c>
      <c r="M64" s="39" t="str">
        <f>H65</f>
        <v>若草</v>
      </c>
      <c r="N64" s="38" t="str">
        <f>H62</f>
        <v>Rising</v>
      </c>
      <c r="O64" s="39" t="str">
        <f>H63</f>
        <v>TBC</v>
      </c>
    </row>
    <row r="65" spans="1:15" x14ac:dyDescent="0.4">
      <c r="B65" s="4" t="s">
        <v>22</v>
      </c>
      <c r="C65" s="4" t="s">
        <v>82</v>
      </c>
      <c r="E65" s="29"/>
      <c r="F65" s="30" t="str">
        <f>C67</f>
        <v>B-CUBE</v>
      </c>
      <c r="G65" s="36"/>
      <c r="H65" s="40" t="str">
        <f>C68</f>
        <v>若草</v>
      </c>
      <c r="J65" s="41" t="str">
        <f>H63</f>
        <v>TBC</v>
      </c>
      <c r="K65" s="42" t="str">
        <f>H65</f>
        <v>若草</v>
      </c>
      <c r="L65" s="41" t="str">
        <f>H63</f>
        <v>TBC</v>
      </c>
      <c r="M65" s="42" t="str">
        <f>H64</f>
        <v>CLUB K2</v>
      </c>
      <c r="N65" s="41" t="str">
        <f>H64</f>
        <v>CLUB K2</v>
      </c>
      <c r="O65" s="42" t="str">
        <f>H65</f>
        <v>若草</v>
      </c>
    </row>
    <row r="66" spans="1:15" x14ac:dyDescent="0.4">
      <c r="B66" s="4" t="s">
        <v>24</v>
      </c>
      <c r="C66" s="4" t="s">
        <v>83</v>
      </c>
      <c r="E66" s="43"/>
      <c r="F66" s="44"/>
      <c r="G66" s="45"/>
      <c r="H66" s="46"/>
      <c r="J66" s="3" t="s">
        <v>106</v>
      </c>
      <c r="M66" s="3" t="str">
        <f>F63</f>
        <v>NEBELHORN</v>
      </c>
    </row>
    <row r="67" spans="1:15" x14ac:dyDescent="0.4">
      <c r="B67" s="4" t="s">
        <v>26</v>
      </c>
      <c r="C67" s="4" t="s">
        <v>84</v>
      </c>
      <c r="E67" s="47" t="s">
        <v>28</v>
      </c>
      <c r="F67" s="47"/>
      <c r="G67" s="47"/>
      <c r="H67" s="47"/>
      <c r="J67" s="3" t="s">
        <v>107</v>
      </c>
      <c r="M67" s="3" t="str">
        <f>H64</f>
        <v>CLUB K2</v>
      </c>
    </row>
    <row r="68" spans="1:15" x14ac:dyDescent="0.4">
      <c r="B68" s="4" t="s">
        <v>29</v>
      </c>
      <c r="C68" s="4" t="s">
        <v>85</v>
      </c>
      <c r="E68" s="48" t="s">
        <v>31</v>
      </c>
      <c r="F68" s="48"/>
      <c r="G68" s="48"/>
      <c r="H68" s="48"/>
    </row>
    <row r="69" spans="1:15" x14ac:dyDescent="0.4">
      <c r="C69" s="4"/>
      <c r="F69" s="4"/>
      <c r="H69" s="4"/>
    </row>
    <row r="70" spans="1:15" x14ac:dyDescent="0.4">
      <c r="A70" s="4" t="s">
        <v>86</v>
      </c>
      <c r="B70" s="4" t="s">
        <v>10</v>
      </c>
      <c r="C70" s="4" t="s">
        <v>87</v>
      </c>
      <c r="E70" s="23"/>
      <c r="F70" s="24" t="s">
        <v>12</v>
      </c>
      <c r="G70" s="25"/>
      <c r="H70" s="26" t="s">
        <v>13</v>
      </c>
      <c r="J70" s="27" t="s">
        <v>6</v>
      </c>
      <c r="K70" s="28"/>
      <c r="L70" s="27" t="s">
        <v>7</v>
      </c>
      <c r="M70" s="28"/>
      <c r="N70" s="27" t="s">
        <v>8</v>
      </c>
      <c r="O70" s="28"/>
    </row>
    <row r="71" spans="1:15" x14ac:dyDescent="0.4">
      <c r="B71" s="4" t="s">
        <v>14</v>
      </c>
      <c r="C71" s="4" t="s">
        <v>88</v>
      </c>
      <c r="E71" s="29"/>
      <c r="F71" s="30" t="str">
        <f>C70</f>
        <v>Will</v>
      </c>
      <c r="G71" s="31"/>
      <c r="H71" s="32" t="str">
        <f>C71</f>
        <v>洋光台バドミントンクラブ</v>
      </c>
      <c r="J71" s="33" t="str">
        <f>F71</f>
        <v>Will</v>
      </c>
      <c r="K71" s="34" t="str">
        <f>F73</f>
        <v>OGBP</v>
      </c>
      <c r="L71" s="33" t="str">
        <f>F71</f>
        <v>Will</v>
      </c>
      <c r="M71" s="34" t="str">
        <f>F74</f>
        <v>トップバドミントンクラブ</v>
      </c>
      <c r="N71" s="33" t="str">
        <f>F71</f>
        <v>Will</v>
      </c>
      <c r="O71" s="34" t="str">
        <f>F72</f>
        <v>IBS</v>
      </c>
    </row>
    <row r="72" spans="1:15" x14ac:dyDescent="0.4">
      <c r="B72" s="4" t="s">
        <v>16</v>
      </c>
      <c r="C72" s="4" t="s">
        <v>89</v>
      </c>
      <c r="E72" s="29" t="s">
        <v>18</v>
      </c>
      <c r="F72" s="35" t="str">
        <f>C73</f>
        <v>IBS</v>
      </c>
      <c r="G72" s="31"/>
      <c r="H72" s="32" t="str">
        <f>C72</f>
        <v>GHOST</v>
      </c>
      <c r="J72" s="33" t="str">
        <f>F72</f>
        <v>IBS</v>
      </c>
      <c r="K72" s="34" t="str">
        <f>F74</f>
        <v>トップバドミントンクラブ</v>
      </c>
      <c r="L72" s="33" t="str">
        <f>F72</f>
        <v>IBS</v>
      </c>
      <c r="M72" s="34" t="str">
        <f>F73</f>
        <v>OGBP</v>
      </c>
      <c r="N72" s="33" t="str">
        <f>F73</f>
        <v>OGBP</v>
      </c>
      <c r="O72" s="34" t="str">
        <f>F74</f>
        <v>トップバドミントンクラブ</v>
      </c>
    </row>
    <row r="73" spans="1:15" x14ac:dyDescent="0.4">
      <c r="B73" s="4" t="s">
        <v>19</v>
      </c>
      <c r="C73" s="4" t="s">
        <v>90</v>
      </c>
      <c r="E73" s="29"/>
      <c r="F73" s="30" t="str">
        <f>C74</f>
        <v>OGBP</v>
      </c>
      <c r="G73" s="36" t="s">
        <v>21</v>
      </c>
      <c r="H73" s="37" t="str">
        <f>C75</f>
        <v>ガイアバドミントンクラブ</v>
      </c>
      <c r="J73" s="38" t="str">
        <f>H71</f>
        <v>洋光台バドミントンクラブ</v>
      </c>
      <c r="K73" s="39" t="str">
        <f>H73</f>
        <v>ガイアバドミントンクラブ</v>
      </c>
      <c r="L73" s="38" t="str">
        <f>H71</f>
        <v>洋光台バドミントンクラブ</v>
      </c>
      <c r="M73" s="39" t="str">
        <f>H74</f>
        <v>平和台</v>
      </c>
      <c r="N73" s="38" t="str">
        <f>H71</f>
        <v>洋光台バドミントンクラブ</v>
      </c>
      <c r="O73" s="39" t="str">
        <f>H72</f>
        <v>GHOST</v>
      </c>
    </row>
    <row r="74" spans="1:15" x14ac:dyDescent="0.4">
      <c r="B74" s="4" t="s">
        <v>22</v>
      </c>
      <c r="C74" s="4" t="s">
        <v>91</v>
      </c>
      <c r="E74" s="29"/>
      <c r="F74" s="30" t="str">
        <f>C76</f>
        <v>トップバドミントンクラブ</v>
      </c>
      <c r="G74" s="36"/>
      <c r="H74" s="40" t="str">
        <f>C77</f>
        <v>平和台</v>
      </c>
      <c r="J74" s="41" t="str">
        <f>H72</f>
        <v>GHOST</v>
      </c>
      <c r="K74" s="42" t="str">
        <f>H74</f>
        <v>平和台</v>
      </c>
      <c r="L74" s="41" t="str">
        <f>H72</f>
        <v>GHOST</v>
      </c>
      <c r="M74" s="42" t="str">
        <f>H73</f>
        <v>ガイアバドミントンクラブ</v>
      </c>
      <c r="N74" s="41" t="str">
        <f>H73</f>
        <v>ガイアバドミントンクラブ</v>
      </c>
      <c r="O74" s="42" t="str">
        <f>H74</f>
        <v>平和台</v>
      </c>
    </row>
    <row r="75" spans="1:15" x14ac:dyDescent="0.4">
      <c r="B75" s="4" t="s">
        <v>24</v>
      </c>
      <c r="C75" s="4" t="s">
        <v>92</v>
      </c>
      <c r="E75" s="43"/>
      <c r="F75" s="44"/>
      <c r="G75" s="45"/>
      <c r="H75" s="46"/>
      <c r="J75" s="3" t="s">
        <v>106</v>
      </c>
      <c r="M75" s="3" t="str">
        <f>F72</f>
        <v>IBS</v>
      </c>
    </row>
    <row r="76" spans="1:15" x14ac:dyDescent="0.4">
      <c r="B76" s="4" t="s">
        <v>26</v>
      </c>
      <c r="C76" s="4" t="s">
        <v>93</v>
      </c>
      <c r="E76" s="47" t="s">
        <v>28</v>
      </c>
      <c r="F76" s="47"/>
      <c r="G76" s="47"/>
      <c r="H76" s="47"/>
      <c r="J76" s="3" t="s">
        <v>107</v>
      </c>
      <c r="M76" s="3" t="str">
        <f>H73</f>
        <v>ガイアバドミントンクラブ</v>
      </c>
    </row>
    <row r="77" spans="1:15" x14ac:dyDescent="0.4">
      <c r="B77" s="4" t="s">
        <v>29</v>
      </c>
      <c r="C77" s="4" t="s">
        <v>94</v>
      </c>
      <c r="E77" s="48" t="s">
        <v>31</v>
      </c>
      <c r="F77" s="48"/>
      <c r="G77" s="48"/>
      <c r="H77" s="48"/>
    </row>
    <row r="78" spans="1:15" x14ac:dyDescent="0.4">
      <c r="C78" s="4"/>
      <c r="F78" s="4"/>
      <c r="H78" s="4"/>
    </row>
    <row r="79" spans="1:15" x14ac:dyDescent="0.4">
      <c r="A79" s="4" t="s">
        <v>95</v>
      </c>
      <c r="B79" s="4" t="s">
        <v>10</v>
      </c>
      <c r="C79" s="4" t="s">
        <v>96</v>
      </c>
      <c r="E79" s="23"/>
      <c r="F79" s="24" t="s">
        <v>12</v>
      </c>
      <c r="G79" s="25"/>
      <c r="H79" s="26" t="s">
        <v>13</v>
      </c>
      <c r="J79" s="27" t="s">
        <v>6</v>
      </c>
      <c r="K79" s="28"/>
      <c r="L79" s="27" t="s">
        <v>7</v>
      </c>
      <c r="M79" s="28"/>
      <c r="N79" s="27" t="s">
        <v>8</v>
      </c>
      <c r="O79" s="28"/>
    </row>
    <row r="80" spans="1:15" x14ac:dyDescent="0.4">
      <c r="B80" s="4" t="s">
        <v>14</v>
      </c>
      <c r="C80" s="4" t="s">
        <v>97</v>
      </c>
      <c r="E80" s="29"/>
      <c r="F80" s="30" t="str">
        <f>C79</f>
        <v>Aqua Blue</v>
      </c>
      <c r="G80" s="31"/>
      <c r="H80" s="32" t="str">
        <f>C80</f>
        <v>スピリタス</v>
      </c>
      <c r="J80" s="33" t="str">
        <f>F80</f>
        <v>Aqua Blue</v>
      </c>
      <c r="K80" s="34" t="str">
        <f>F82</f>
        <v>緑クラブ</v>
      </c>
      <c r="L80" s="33" t="str">
        <f>F80</f>
        <v>Aqua Blue</v>
      </c>
      <c r="M80" s="34" t="str">
        <f>F83</f>
        <v>チャレンジャー</v>
      </c>
      <c r="N80" s="33" t="str">
        <f>F80</f>
        <v>Aqua Blue</v>
      </c>
      <c r="O80" s="34" t="str">
        <f>F81</f>
        <v>TURBANSHELL</v>
      </c>
    </row>
    <row r="81" spans="2:15" x14ac:dyDescent="0.4">
      <c r="B81" s="4" t="s">
        <v>16</v>
      </c>
      <c r="C81" s="4" t="s">
        <v>98</v>
      </c>
      <c r="E81" s="29" t="s">
        <v>18</v>
      </c>
      <c r="F81" s="35" t="str">
        <f>C82</f>
        <v>TURBANSHELL</v>
      </c>
      <c r="G81" s="31"/>
      <c r="H81" s="32" t="str">
        <f>C81</f>
        <v>Team MSD</v>
      </c>
      <c r="J81" s="33" t="str">
        <f>F81</f>
        <v>TURBANSHELL</v>
      </c>
      <c r="K81" s="34" t="str">
        <f>F83</f>
        <v>チャレンジャー</v>
      </c>
      <c r="L81" s="33" t="str">
        <f>F81</f>
        <v>TURBANSHELL</v>
      </c>
      <c r="M81" s="34" t="str">
        <f>F82</f>
        <v>緑クラブ</v>
      </c>
      <c r="N81" s="33" t="str">
        <f>F82</f>
        <v>緑クラブ</v>
      </c>
      <c r="O81" s="34" t="str">
        <f>F83</f>
        <v>チャレンジャー</v>
      </c>
    </row>
    <row r="82" spans="2:15" x14ac:dyDescent="0.4">
      <c r="B82" s="4" t="s">
        <v>19</v>
      </c>
      <c r="C82" s="4" t="s">
        <v>99</v>
      </c>
      <c r="E82" s="29"/>
      <c r="F82" s="30" t="str">
        <f>C83</f>
        <v>緑クラブ</v>
      </c>
      <c r="G82" s="36" t="s">
        <v>21</v>
      </c>
      <c r="H82" s="49" t="str">
        <f>C84</f>
        <v>鶴羽会</v>
      </c>
      <c r="J82" s="38" t="str">
        <f>H80</f>
        <v>スピリタス</v>
      </c>
      <c r="K82" s="39" t="str">
        <f>H82</f>
        <v>鶴羽会</v>
      </c>
      <c r="L82" s="38" t="str">
        <f>H80</f>
        <v>スピリタス</v>
      </c>
      <c r="M82" s="39" t="str">
        <f>H83</f>
        <v>Flux</v>
      </c>
      <c r="N82" s="38" t="str">
        <f>H80</f>
        <v>スピリタス</v>
      </c>
      <c r="O82" s="39" t="str">
        <f>H81</f>
        <v>Team MSD</v>
      </c>
    </row>
    <row r="83" spans="2:15" x14ac:dyDescent="0.4">
      <c r="B83" s="4" t="s">
        <v>22</v>
      </c>
      <c r="C83" s="4" t="s">
        <v>100</v>
      </c>
      <c r="E83" s="50"/>
      <c r="F83" s="51" t="str">
        <f>C85</f>
        <v>チャレンジャー</v>
      </c>
      <c r="G83" s="36"/>
      <c r="H83" s="56" t="str">
        <f>C86</f>
        <v>Flux</v>
      </c>
      <c r="J83" s="41" t="str">
        <f>H81</f>
        <v>Team MSD</v>
      </c>
      <c r="K83" s="42" t="str">
        <f>H83</f>
        <v>Flux</v>
      </c>
      <c r="L83" s="41" t="str">
        <f>H81</f>
        <v>Team MSD</v>
      </c>
      <c r="M83" s="42" t="str">
        <f>H82</f>
        <v>鶴羽会</v>
      </c>
      <c r="N83" s="41" t="str">
        <f>H82</f>
        <v>鶴羽会</v>
      </c>
      <c r="O83" s="42" t="str">
        <f>H83</f>
        <v>Flux</v>
      </c>
    </row>
    <row r="84" spans="2:15" x14ac:dyDescent="0.4">
      <c r="B84" s="4" t="s">
        <v>24</v>
      </c>
      <c r="C84" s="4" t="s">
        <v>101</v>
      </c>
      <c r="E84" s="43"/>
      <c r="F84" s="44"/>
      <c r="G84" s="45"/>
      <c r="H84" s="46"/>
      <c r="J84" s="3" t="s">
        <v>106</v>
      </c>
      <c r="M84" s="3" t="str">
        <f>F81</f>
        <v>TURBANSHELL</v>
      </c>
    </row>
    <row r="85" spans="2:15" x14ac:dyDescent="0.4">
      <c r="B85" s="4" t="s">
        <v>26</v>
      </c>
      <c r="C85" s="4" t="s">
        <v>102</v>
      </c>
      <c r="E85" s="47" t="s">
        <v>28</v>
      </c>
      <c r="F85" s="47"/>
      <c r="G85" s="47"/>
      <c r="H85" s="47"/>
      <c r="J85" s="3" t="s">
        <v>107</v>
      </c>
      <c r="M85" s="3" t="str">
        <f>H82</f>
        <v>鶴羽会</v>
      </c>
    </row>
    <row r="86" spans="2:15" x14ac:dyDescent="0.4">
      <c r="B86" s="4" t="s">
        <v>29</v>
      </c>
      <c r="C86" s="55" t="s">
        <v>108</v>
      </c>
      <c r="E86" s="48" t="s">
        <v>31</v>
      </c>
      <c r="F86" s="48"/>
      <c r="G86" s="48"/>
      <c r="H86" s="48"/>
    </row>
    <row r="87" spans="2:15" x14ac:dyDescent="0.4">
      <c r="D87" s="52"/>
      <c r="E87" s="53"/>
      <c r="F87" s="54"/>
      <c r="G87" s="53"/>
      <c r="H87" s="54"/>
    </row>
  </sheetData>
  <mergeCells count="20">
    <mergeCell ref="E85:H85"/>
    <mergeCell ref="E86:H86"/>
    <mergeCell ref="E58:H58"/>
    <mergeCell ref="E59:H59"/>
    <mergeCell ref="E67:H67"/>
    <mergeCell ref="E68:H68"/>
    <mergeCell ref="E76:H76"/>
    <mergeCell ref="E77:H77"/>
    <mergeCell ref="E31:H31"/>
    <mergeCell ref="E32:H32"/>
    <mergeCell ref="E40:H40"/>
    <mergeCell ref="E41:H41"/>
    <mergeCell ref="E49:H49"/>
    <mergeCell ref="E50:H50"/>
    <mergeCell ref="A1:H1"/>
    <mergeCell ref="F5:I5"/>
    <mergeCell ref="E13:H13"/>
    <mergeCell ref="E14:H14"/>
    <mergeCell ref="E22:H22"/>
    <mergeCell ref="E23:H23"/>
  </mergeCells>
  <phoneticPr fontId="2"/>
  <conditionalFormatting sqref="C7:C87">
    <cfRule type="containsText" dxfId="0" priority="1" operator="containsText" text="0">
      <formula>NOT(ISERROR(SEARCH("0",C7)))</formula>
    </cfRule>
  </conditionalFormatting>
  <hyperlinks>
    <hyperlink ref="G4" r:id="rId1" xr:uid="{A15C54C4-D9A9-415D-B20E-25CC78B62AD8}"/>
  </hyperlinks>
  <printOptions horizontalCentered="1" verticalCentered="1"/>
  <pageMargins left="0.23622047244094491" right="0.23622047244094491" top="0.35433070866141736" bottom="0.15748031496062992" header="0.31496062992125984" footer="0.31496062992125984"/>
  <pageSetup paperSize="9" scale="50" orientation="portrait" horizontalDpi="300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2025春順位</vt:lpstr>
      <vt:lpstr>'2025春順位'!Print_Area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よしみ 福島</dc:creator>
  <cp:lastModifiedBy>よしみ 福島</cp:lastModifiedBy>
  <cp:lastPrinted>2025-04-23T22:38:27Z</cp:lastPrinted>
  <dcterms:created xsi:type="dcterms:W3CDTF">2025-04-23T22:31:05Z</dcterms:created>
  <dcterms:modified xsi:type="dcterms:W3CDTF">2025-04-23T22:38:47Z</dcterms:modified>
</cp:coreProperties>
</file>