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5" yWindow="3840" windowWidth="20520" windowHeight="3885"/>
  </bookViews>
  <sheets>
    <sheet name="様式1_登録" sheetId="7" r:id="rId1"/>
    <sheet name="様式2_事由書" sheetId="3" r:id="rId2"/>
    <sheet name="様式3_振込明細書" sheetId="5" r:id="rId3"/>
  </sheets>
  <definedNames>
    <definedName name="_xlnm.Print_Area" localSheetId="1">様式2_事由書!$A$1:$P$26</definedName>
    <definedName name="_xlnm.Print_Area" localSheetId="2">様式3_振込明細書!$A$1:$S$34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7" l="1"/>
  <c r="Q18" i="5"/>
  <c r="J18" i="5"/>
  <c r="L3" i="7"/>
  <c r="L4" i="7"/>
  <c r="Q21" i="5"/>
  <c r="J21" i="5"/>
  <c r="L5" i="7"/>
  <c r="J24" i="5"/>
</calcChain>
</file>

<file path=xl/sharedStrings.xml><?xml version="1.0" encoding="utf-8"?>
<sst xmlns="http://schemas.openxmlformats.org/spreadsheetml/2006/main" count="168" uniqueCount="137">
  <si>
    <t>連絡責任者</t>
    <rPh sb="0" eb="2">
      <t>レンラク</t>
    </rPh>
    <rPh sb="2" eb="5">
      <t>セキニンシャ</t>
    </rPh>
    <phoneticPr fontId="2"/>
  </si>
  <si>
    <t>性別</t>
    <rPh sb="0" eb="2">
      <t>セイベツ</t>
    </rPh>
    <phoneticPr fontId="2"/>
  </si>
  <si>
    <t>追加登録事由書</t>
    <rPh sb="0" eb="2">
      <t>ツイカ</t>
    </rPh>
    <rPh sb="2" eb="4">
      <t>トウロク</t>
    </rPh>
    <rPh sb="4" eb="7">
      <t>ジユウショ</t>
    </rPh>
    <phoneticPr fontId="2"/>
  </si>
  <si>
    <t>選手名</t>
    <rPh sb="0" eb="2">
      <t>センシュ</t>
    </rPh>
    <rPh sb="2" eb="3">
      <t>ナ</t>
    </rPh>
    <phoneticPr fontId="2"/>
  </si>
  <si>
    <t>登録事由</t>
    <rPh sb="0" eb="2">
      <t>トウロク</t>
    </rPh>
    <rPh sb="2" eb="4">
      <t>ジユウ</t>
    </rPh>
    <phoneticPr fontId="2"/>
  </si>
  <si>
    <t>転勤、転居、所属クラブの廃部</t>
    <rPh sb="0" eb="2">
      <t>テンキン</t>
    </rPh>
    <rPh sb="3" eb="5">
      <t>テンキョ</t>
    </rPh>
    <rPh sb="6" eb="8">
      <t>ショゾク</t>
    </rPh>
    <rPh sb="12" eb="13">
      <t>ハイ</t>
    </rPh>
    <rPh sb="13" eb="14">
      <t>ブ</t>
    </rPh>
    <phoneticPr fontId="2"/>
  </si>
  <si>
    <t>新規登録、その他（　　　　　　　　　　　　　　　）</t>
    <rPh sb="0" eb="2">
      <t>シンキ</t>
    </rPh>
    <rPh sb="2" eb="4">
      <t>トウロク</t>
    </rPh>
    <rPh sb="7" eb="8">
      <t>タ</t>
    </rPh>
    <phoneticPr fontId="2"/>
  </si>
  <si>
    <t>はいの場合</t>
    <rPh sb="3" eb="5">
      <t>バアイ</t>
    </rPh>
    <phoneticPr fontId="2"/>
  </si>
  <si>
    <t>連盟名・クラブ名</t>
    <rPh sb="0" eb="2">
      <t>レンメイ</t>
    </rPh>
    <rPh sb="2" eb="3">
      <t>ナ</t>
    </rPh>
    <rPh sb="7" eb="8">
      <t>ナ</t>
    </rPh>
    <phoneticPr fontId="2"/>
  </si>
  <si>
    <t>はい、　いいえ</t>
    <phoneticPr fontId="2"/>
  </si>
  <si>
    <t>　理事長</t>
    <rPh sb="1" eb="4">
      <t>リジチョウ</t>
    </rPh>
    <phoneticPr fontId="2"/>
  </si>
  <si>
    <t>◆</t>
    <phoneticPr fontId="2"/>
  </si>
  <si>
    <t>《振込明細書》</t>
    <rPh sb="1" eb="3">
      <t>フリコミ</t>
    </rPh>
    <rPh sb="3" eb="6">
      <t>メイサイショ</t>
    </rPh>
    <phoneticPr fontId="2"/>
  </si>
  <si>
    <t>円</t>
    <rPh sb="0" eb="1">
      <t>エン</t>
    </rPh>
    <phoneticPr fontId="2"/>
  </si>
  <si>
    <t>今年度他の連盟等に所属していましたか？</t>
    <rPh sb="0" eb="3">
      <t>コンネンド</t>
    </rPh>
    <rPh sb="3" eb="4">
      <t>タ</t>
    </rPh>
    <rPh sb="5" eb="7">
      <t>レンメイ</t>
    </rPh>
    <rPh sb="7" eb="8">
      <t>トウ</t>
    </rPh>
    <rPh sb="9" eb="11">
      <t>ショゾク</t>
    </rPh>
    <phoneticPr fontId="2"/>
  </si>
  <si>
    <t>名分）</t>
    <rPh sb="0" eb="1">
      <t>メイ</t>
    </rPh>
    <rPh sb="1" eb="2">
      <t>ブン</t>
    </rPh>
    <phoneticPr fontId="2"/>
  </si>
  <si>
    <t>振込金額合計</t>
    <rPh sb="0" eb="2">
      <t>フリコミ</t>
    </rPh>
    <rPh sb="2" eb="4">
      <t>キンガク</t>
    </rPh>
    <rPh sb="4" eb="6">
      <t>ゴウケイ</t>
    </rPh>
    <phoneticPr fontId="2"/>
  </si>
  <si>
    <t>（１名１８００円×　　　</t>
    <rPh sb="2" eb="3">
      <t>ナ</t>
    </rPh>
    <rPh sb="7" eb="8">
      <t>エン</t>
    </rPh>
    <phoneticPr fontId="2"/>
  </si>
  <si>
    <t>柿沼隆馬　殿</t>
    <rPh sb="0" eb="2">
      <t>カキヌマ</t>
    </rPh>
    <rPh sb="2" eb="4">
      <t>リュウマ</t>
    </rPh>
    <rPh sb="5" eb="6">
      <t>トノ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</si>
  <si>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</si>
  <si>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</si>
  <si>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神奈川県社会人クラブバドミントン連盟</t>
    <rPh sb="0" eb="4">
      <t>カナガワケン</t>
    </rPh>
    <rPh sb="4" eb="7">
      <t>シャカイジン</t>
    </rPh>
    <rPh sb="16" eb="18">
      <t>レンメイ</t>
    </rPh>
    <phoneticPr fontId="2"/>
  </si>
  <si>
    <r>
      <t>MSBF登録料</t>
    </r>
    <r>
      <rPr>
        <sz val="11"/>
        <rFont val="ＭＳ Ｐゴシック"/>
        <family val="3"/>
        <charset val="128"/>
      </rPr>
      <t>（様式1　申込書記載人数）</t>
    </r>
    <rPh sb="4" eb="6">
      <t>トウロク</t>
    </rPh>
    <rPh sb="6" eb="7">
      <t>リョウ</t>
    </rPh>
    <phoneticPr fontId="2"/>
  </si>
  <si>
    <t>（１名３００円×　　　</t>
    <rPh sb="2" eb="3">
      <t>ナ</t>
    </rPh>
    <rPh sb="6" eb="7">
      <t>エン</t>
    </rPh>
    <phoneticPr fontId="2"/>
  </si>
  <si>
    <t>継続登録数</t>
    <rPh sb="0" eb="2">
      <t>ケイゾク</t>
    </rPh>
    <rPh sb="2" eb="5">
      <t>トウロクスウ</t>
    </rPh>
    <phoneticPr fontId="2"/>
  </si>
  <si>
    <t>訂正登録数</t>
    <rPh sb="0" eb="2">
      <t>テイセイ</t>
    </rPh>
    <rPh sb="2" eb="5">
      <t>トウロクスウ</t>
    </rPh>
    <phoneticPr fontId="2"/>
  </si>
  <si>
    <t>追加登録数</t>
    <rPh sb="0" eb="2">
      <t>ツイカ</t>
    </rPh>
    <rPh sb="2" eb="5">
      <t>トウロクスウ</t>
    </rPh>
    <phoneticPr fontId="2"/>
  </si>
  <si>
    <t>脱退数</t>
    <rPh sb="0" eb="2">
      <t>ダッタイ</t>
    </rPh>
    <rPh sb="2" eb="3">
      <t>スウ</t>
    </rPh>
    <phoneticPr fontId="2"/>
  </si>
  <si>
    <t>訂正1回目</t>
    <rPh sb="0" eb="2">
      <t>テイセイ</t>
    </rPh>
    <rPh sb="3" eb="5">
      <t>カイメ</t>
    </rPh>
    <phoneticPr fontId="5"/>
  </si>
  <si>
    <t>訂正2回目</t>
    <rPh sb="0" eb="2">
      <t>テイセイ</t>
    </rPh>
    <rPh sb="3" eb="5">
      <t>カイメ</t>
    </rPh>
    <phoneticPr fontId="5"/>
  </si>
  <si>
    <t>初回記入日</t>
    <rPh sb="0" eb="2">
      <t>ショカイ</t>
    </rPh>
    <rPh sb="2" eb="4">
      <t>キニュウ</t>
    </rPh>
    <rPh sb="4" eb="5">
      <t>ニチ</t>
    </rPh>
    <phoneticPr fontId="1"/>
  </si>
  <si>
    <t>┌&gt;日付を入力してください。</t>
    <rPh sb="2" eb="4">
      <t>ヒヅケ</t>
    </rPh>
    <rPh sb="5" eb="7">
      <t>ニュウリョク</t>
    </rPh>
    <phoneticPr fontId="2"/>
  </si>
  <si>
    <t>氏名</t>
    <rPh sb="0" eb="2">
      <t>シメイ</t>
    </rPh>
    <phoneticPr fontId="2"/>
  </si>
  <si>
    <t>代表者
（理事）</t>
    <rPh sb="0" eb="3">
      <t>ダイヒョウシャ</t>
    </rPh>
    <rPh sb="5" eb="7">
      <t>リジ</t>
    </rPh>
    <phoneticPr fontId="2"/>
  </si>
  <si>
    <t>電話</t>
    <rPh sb="0" eb="2">
      <t>デンワ</t>
    </rPh>
    <phoneticPr fontId="2"/>
  </si>
  <si>
    <t>e-mail</t>
    <phoneticPr fontId="2"/>
  </si>
  <si>
    <t>登録</t>
    <rPh sb="0" eb="2">
      <t>トウロク</t>
    </rPh>
    <phoneticPr fontId="2"/>
  </si>
  <si>
    <t>区分</t>
    <rPh sb="0" eb="2">
      <t>クブン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</si>
  <si>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</si>
  <si>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保有日バ登録番号</t>
    <rPh sb="0" eb="2">
      <t>ホユウ</t>
    </rPh>
    <rPh sb="2" eb="3">
      <t>ヒ</t>
    </rPh>
    <rPh sb="4" eb="6">
      <t>トウロク</t>
    </rPh>
    <rPh sb="6" eb="8">
      <t>バンゴウ</t>
    </rPh>
    <phoneticPr fontId="2"/>
  </si>
  <si>
    <t>姓
カナ</t>
    <rPh sb="0" eb="1">
      <t>セイ</t>
    </rPh>
    <phoneticPr fontId="2"/>
  </si>
  <si>
    <t>名
カナ</t>
    <rPh sb="0" eb="1">
      <t>メイ</t>
    </rPh>
    <phoneticPr fontId="2"/>
  </si>
  <si>
    <t>生年月日</t>
    <rPh sb="0" eb="2">
      <t>セイネン</t>
    </rPh>
    <rPh sb="2" eb="4">
      <t>ガッピ</t>
    </rPh>
    <phoneticPr fontId="2"/>
  </si>
  <si>
    <t>yyyy/mm/dd</t>
    <phoneticPr fontId="2"/>
  </si>
  <si>
    <t>郵便番号</t>
    <rPh sb="0" eb="2">
      <t>ユウビン</t>
    </rPh>
    <rPh sb="2" eb="4">
      <t>バンゴウ</t>
    </rPh>
    <phoneticPr fontId="2"/>
  </si>
  <si>
    <t>nnn-nnnn</t>
    <phoneticPr fontId="2"/>
  </si>
  <si>
    <t>住所（改行しないこと）</t>
    <rPh sb="0" eb="2">
      <t>ジュウショ</t>
    </rPh>
    <rPh sb="3" eb="5">
      <t>カイギョウ</t>
    </rPh>
    <phoneticPr fontId="2"/>
  </si>
  <si>
    <t>略称</t>
    <rPh sb="0" eb="2">
      <t>リャクショウ</t>
    </rPh>
    <phoneticPr fontId="2"/>
  </si>
  <si>
    <t>都道府県</t>
    <rPh sb="0" eb="4">
      <t>トドウフケン</t>
    </rPh>
    <phoneticPr fontId="2"/>
  </si>
  <si>
    <t>会社名・住所</t>
    <rPh sb="0" eb="3">
      <t>カイシャメイ</t>
    </rPh>
    <rPh sb="4" eb="6">
      <t>ジュウショ</t>
    </rPh>
    <phoneticPr fontId="2"/>
  </si>
  <si>
    <t>在勤登録時　記入</t>
    <rPh sb="0" eb="2">
      <t>ザイキン</t>
    </rPh>
    <rPh sb="2" eb="4">
      <t>トウロク</t>
    </rPh>
    <rPh sb="4" eb="5">
      <t>ジ</t>
    </rPh>
    <rPh sb="6" eb="8">
      <t>キニュウ</t>
    </rPh>
    <phoneticPr fontId="2"/>
  </si>
  <si>
    <t>リーグ戦</t>
    <rPh sb="3" eb="4">
      <t>セン</t>
    </rPh>
    <phoneticPr fontId="2"/>
  </si>
  <si>
    <t>前年度登録</t>
    <rPh sb="0" eb="3">
      <t>ゼンネンド</t>
    </rPh>
    <rPh sb="3" eb="5">
      <t>トウロク</t>
    </rPh>
    <phoneticPr fontId="2"/>
  </si>
  <si>
    <t>登録について</t>
    <rPh sb="0" eb="2">
      <t>トウロク</t>
    </rPh>
    <phoneticPr fontId="2"/>
  </si>
  <si>
    <t>審判資格の有無</t>
    <rPh sb="0" eb="2">
      <t>シンパン</t>
    </rPh>
    <rPh sb="2" eb="4">
      <t>シカク</t>
    </rPh>
    <rPh sb="5" eb="7">
      <t>ウム</t>
    </rPh>
    <phoneticPr fontId="2"/>
  </si>
  <si>
    <t>※有の場合は級を記入</t>
    <rPh sb="1" eb="2">
      <t>アリ</t>
    </rPh>
    <rPh sb="3" eb="5">
      <t>バアイ</t>
    </rPh>
    <rPh sb="6" eb="7">
      <t>キュウ</t>
    </rPh>
    <rPh sb="8" eb="10">
      <t>キニュウ</t>
    </rPh>
    <phoneticPr fontId="2"/>
  </si>
  <si>
    <t>指導員資格の有無</t>
    <rPh sb="0" eb="3">
      <t>シドウイン</t>
    </rPh>
    <rPh sb="3" eb="5">
      <t>シカク</t>
    </rPh>
    <rPh sb="6" eb="8">
      <t>ウム</t>
    </rPh>
    <phoneticPr fontId="2"/>
  </si>
  <si>
    <t>←春登録時の間違え、改姓、転居等</t>
    <rPh sb="1" eb="2">
      <t>ハル</t>
    </rPh>
    <rPh sb="2" eb="4">
      <t>トウロク</t>
    </rPh>
    <rPh sb="4" eb="5">
      <t>ジ</t>
    </rPh>
    <rPh sb="6" eb="8">
      <t>マチガ</t>
    </rPh>
    <rPh sb="10" eb="12">
      <t>カイセイ</t>
    </rPh>
    <rPh sb="13" eb="15">
      <t>テンキョ</t>
    </rPh>
    <rPh sb="15" eb="16">
      <t>ナド</t>
    </rPh>
    <phoneticPr fontId="2"/>
  </si>
  <si>
    <t>←プログラムの星取表等に掲載します。フリガナではありません。</t>
    <rPh sb="7" eb="10">
      <t>ホシトリヒョウ</t>
    </rPh>
    <rPh sb="10" eb="11">
      <t>ナド</t>
    </rPh>
    <rPh sb="12" eb="14">
      <t>ケイサイ</t>
    </rPh>
    <phoneticPr fontId="2"/>
  </si>
  <si>
    <t>例1</t>
    <rPh sb="0" eb="1">
      <t>レイ</t>
    </rPh>
    <phoneticPr fontId="2"/>
  </si>
  <si>
    <t>例2</t>
    <rPh sb="0" eb="1">
      <t>レイ</t>
    </rPh>
    <phoneticPr fontId="2"/>
  </si>
  <si>
    <t>例3</t>
    <rPh sb="0" eb="1">
      <t>レイ</t>
    </rPh>
    <phoneticPr fontId="2"/>
  </si>
  <si>
    <t>例4</t>
    <rPh sb="0" eb="1">
      <t>レイ</t>
    </rPh>
    <phoneticPr fontId="2"/>
  </si>
  <si>
    <t>継続(例)</t>
    <rPh sb="0" eb="1">
      <t>ケイゾク</t>
    </rPh>
    <rPh sb="2" eb="3">
      <t>レイ</t>
    </rPh>
    <phoneticPr fontId="2"/>
  </si>
  <si>
    <t>脱退(例)</t>
    <rPh sb="0" eb="2">
      <t>ダッタイ</t>
    </rPh>
    <rPh sb="3" eb="4">
      <t>レイ</t>
    </rPh>
    <phoneticPr fontId="2"/>
  </si>
  <si>
    <t>追加(例)</t>
    <rPh sb="0" eb="2">
      <t>ツイカ</t>
    </rPh>
    <rPh sb="3" eb="4">
      <t>レイ</t>
    </rPh>
    <phoneticPr fontId="2"/>
  </si>
  <si>
    <t>監督</t>
    <rPh sb="0" eb="2">
      <t>カントク</t>
    </rPh>
    <phoneticPr fontId="2"/>
  </si>
  <si>
    <t>選手</t>
    <rPh sb="0" eb="2">
      <t>センシュ</t>
    </rPh>
    <phoneticPr fontId="2"/>
  </si>
  <si>
    <t>削除</t>
    <rPh sb="0" eb="2">
      <t>サクジョ</t>
    </rPh>
    <phoneticPr fontId="2"/>
  </si>
  <si>
    <t>記入</t>
    <rPh sb="0" eb="2">
      <t>キニュウ</t>
    </rPh>
    <phoneticPr fontId="2"/>
  </si>
  <si>
    <t>玲子</t>
    <rPh sb="0" eb="2">
      <t>レイコ</t>
    </rPh>
    <phoneticPr fontId="2"/>
  </si>
  <si>
    <t>零太朗</t>
    <rPh sb="0" eb="1">
      <t>ゼロ</t>
    </rPh>
    <rPh sb="1" eb="2">
      <t>タ</t>
    </rPh>
    <rPh sb="2" eb="3">
      <t>ロウ</t>
    </rPh>
    <phoneticPr fontId="2"/>
  </si>
  <si>
    <t>抜田</t>
    <rPh sb="0" eb="1">
      <t>ヌ</t>
    </rPh>
    <rPh sb="1" eb="2">
      <t>タ</t>
    </rPh>
    <phoneticPr fontId="2"/>
  </si>
  <si>
    <t>曜子</t>
    <rPh sb="0" eb="2">
      <t>ヨウコ</t>
    </rPh>
    <phoneticPr fontId="2"/>
  </si>
  <si>
    <t>増野</t>
    <rPh sb="0" eb="1">
      <t>ゾウ</t>
    </rPh>
    <rPh sb="1" eb="2">
      <t>ノ</t>
    </rPh>
    <phoneticPr fontId="2"/>
  </si>
  <si>
    <t>追香</t>
    <rPh sb="0" eb="1">
      <t>オ</t>
    </rPh>
    <rPh sb="1" eb="2">
      <t>カオル</t>
    </rPh>
    <phoneticPr fontId="2"/>
  </si>
  <si>
    <t>キニュウ</t>
    <phoneticPr fontId="2"/>
  </si>
  <si>
    <t>レイコ</t>
    <phoneticPr fontId="2"/>
  </si>
  <si>
    <t>トウロク</t>
    <phoneticPr fontId="2"/>
  </si>
  <si>
    <t>レイタロウ</t>
    <phoneticPr fontId="2"/>
  </si>
  <si>
    <t>ヌキタ</t>
    <phoneticPr fontId="2"/>
  </si>
  <si>
    <t>ヨウコ</t>
    <phoneticPr fontId="2"/>
  </si>
  <si>
    <t>マスノ</t>
    <phoneticPr fontId="2"/>
  </si>
  <si>
    <t>ツイカ</t>
    <phoneticPr fontId="2"/>
  </si>
  <si>
    <t>女</t>
    <rPh sb="0" eb="1">
      <t>ジョ</t>
    </rPh>
    <phoneticPr fontId="2"/>
  </si>
  <si>
    <t>男</t>
    <rPh sb="0" eb="1">
      <t>ダン</t>
    </rPh>
    <phoneticPr fontId="2"/>
  </si>
  <si>
    <t>211-0021</t>
    <phoneticPr fontId="2"/>
  </si>
  <si>
    <t>神奈川県川崎市中原区木月住吉町　1-1-1</t>
    <rPh sb="0" eb="15">
      <t>２１１－００２１</t>
    </rPh>
    <phoneticPr fontId="2"/>
  </si>
  <si>
    <t>愛知</t>
    <rPh sb="0" eb="2">
      <t>アイチ</t>
    </rPh>
    <phoneticPr fontId="2"/>
  </si>
  <si>
    <t>★</t>
    <phoneticPr fontId="2"/>
  </si>
  <si>
    <t>10桁又は8桁</t>
    <rPh sb="2" eb="3">
      <t>ケタ</t>
    </rPh>
    <rPh sb="3" eb="4">
      <t>マタ</t>
    </rPh>
    <rPh sb="6" eb="7">
      <t>ケタ</t>
    </rPh>
    <phoneticPr fontId="2"/>
  </si>
  <si>
    <t>無</t>
    <rPh sb="0" eb="1">
      <t>ナシ</t>
    </rPh>
    <phoneticPr fontId="2"/>
  </si>
  <si>
    <t>愛知県から脱退申請済み</t>
    <rPh sb="0" eb="3">
      <t>アイチケン</t>
    </rPh>
    <rPh sb="5" eb="7">
      <t>ダッタイ</t>
    </rPh>
    <rPh sb="7" eb="9">
      <t>シンセイ</t>
    </rPh>
    <rPh sb="9" eb="10">
      <t>ズ</t>
    </rPh>
    <phoneticPr fontId="2"/>
  </si>
  <si>
    <t>訂正(例)</t>
    <rPh sb="0" eb="2">
      <t>テイセイ</t>
    </rPh>
    <rPh sb="2" eb="3">
      <t>レイ</t>
    </rPh>
    <phoneticPr fontId="2"/>
  </si>
  <si>
    <t>旧姓：新井</t>
    <rPh sb="0" eb="2">
      <t>キュウセイ</t>
    </rPh>
    <rPh sb="3" eb="5">
      <t>アライ</t>
    </rPh>
    <phoneticPr fontId="2"/>
  </si>
  <si>
    <t>備考
変更、訂正した内容等を記入</t>
    <rPh sb="0" eb="2">
      <t>ビコウ</t>
    </rPh>
    <rPh sb="3" eb="5">
      <t>ヘンコウ</t>
    </rPh>
    <rPh sb="6" eb="8">
      <t>テイセイ</t>
    </rPh>
    <rPh sb="10" eb="12">
      <t>ナイヨウ</t>
    </rPh>
    <rPh sb="12" eb="13">
      <t>ナド</t>
    </rPh>
    <rPh sb="14" eb="16">
      <t>キニュウ</t>
    </rPh>
    <phoneticPr fontId="2"/>
  </si>
  <si>
    <t>実業団連盟に移籍(6月手続き済み)</t>
    <rPh sb="0" eb="3">
      <t>ジツギョウダン</t>
    </rPh>
    <rPh sb="3" eb="5">
      <t>レンメイ</t>
    </rPh>
    <rPh sb="6" eb="8">
      <t>イセキ</t>
    </rPh>
    <rPh sb="10" eb="11">
      <t>ツキ</t>
    </rPh>
    <rPh sb="11" eb="13">
      <t>テツヅ</t>
    </rPh>
    <rPh sb="14" eb="15">
      <t>ズ</t>
    </rPh>
    <phoneticPr fontId="2"/>
  </si>
  <si>
    <t>参加区分</t>
    <rPh sb="0" eb="2">
      <t>サンカ</t>
    </rPh>
    <rPh sb="2" eb="4">
      <t>クブン</t>
    </rPh>
    <phoneticPr fontId="2"/>
  </si>
  <si>
    <t>┌&gt;追加登録者は必ず選択してください。</t>
    <rPh sb="2" eb="4">
      <t>ツイカ</t>
    </rPh>
    <rPh sb="4" eb="6">
      <t>トウロク</t>
    </rPh>
    <rPh sb="6" eb="7">
      <t>シャ</t>
    </rPh>
    <rPh sb="8" eb="9">
      <t>カナラ</t>
    </rPh>
    <rPh sb="10" eb="12">
      <t>センタク</t>
    </rPh>
    <phoneticPr fontId="2"/>
  </si>
  <si>
    <t>日本バド協会</t>
    <rPh sb="0" eb="2">
      <t>ニホン</t>
    </rPh>
    <rPh sb="4" eb="6">
      <t>キョウカイ</t>
    </rPh>
    <phoneticPr fontId="2"/>
  </si>
  <si>
    <t>例5</t>
    <rPh sb="0" eb="1">
      <t>レイ</t>
    </rPh>
    <phoneticPr fontId="2"/>
  </si>
  <si>
    <t>男</t>
    <rPh sb="0" eb="1">
      <t>オトコ</t>
    </rPh>
    <phoneticPr fontId="2"/>
  </si>
  <si>
    <t>歩江太</t>
    <rPh sb="0" eb="1">
      <t>フ</t>
    </rPh>
    <rPh sb="1" eb="2">
      <t>エ</t>
    </rPh>
    <rPh sb="2" eb="3">
      <t>タ</t>
    </rPh>
    <phoneticPr fontId="2"/>
  </si>
  <si>
    <t>フエタ</t>
    <phoneticPr fontId="2"/>
  </si>
  <si>
    <t>2019年度　神奈川県社会人クラブバドミントン連盟
登録継続/追加/訂正・秋季リーグ戦申し込み用紙</t>
    <rPh sb="28" eb="30">
      <t>ケイゾク</t>
    </rPh>
    <rPh sb="31" eb="33">
      <t>ツイカ</t>
    </rPh>
    <rPh sb="34" eb="36">
      <t>テイセイ</t>
    </rPh>
    <rPh sb="37" eb="38">
      <t>アキ</t>
    </rPh>
    <phoneticPr fontId="2"/>
  </si>
  <si>
    <t>┌&gt;8月末時点の有無を記入する</t>
    <rPh sb="3" eb="4">
      <t>ツキ</t>
    </rPh>
    <rPh sb="4" eb="5">
      <t>マツ</t>
    </rPh>
    <rPh sb="5" eb="7">
      <t>ジテン</t>
    </rPh>
    <rPh sb="8" eb="10">
      <t>ウム</t>
    </rPh>
    <rPh sb="11" eb="13">
      <t>キニュウ</t>
    </rPh>
    <phoneticPr fontId="2"/>
  </si>
  <si>
    <t>申し込み締切日：8月21日(水)</t>
    <rPh sb="0" eb="1">
      <t>モウ</t>
    </rPh>
    <rPh sb="2" eb="3">
      <t>コ</t>
    </rPh>
    <rPh sb="4" eb="7">
      <t>シメキリビ</t>
    </rPh>
    <rPh sb="9" eb="10">
      <t>ツキ</t>
    </rPh>
    <rPh sb="12" eb="13">
      <t>ヒ</t>
    </rPh>
    <rPh sb="14" eb="15">
      <t>スイ</t>
    </rPh>
    <phoneticPr fontId="2"/>
  </si>
  <si>
    <t>▲移籍</t>
    <rPh sb="1" eb="3">
      <t>イセキ</t>
    </rPh>
    <phoneticPr fontId="2"/>
  </si>
  <si>
    <t>×県のみ</t>
    <rPh sb="1" eb="2">
      <t>ケン</t>
    </rPh>
    <phoneticPr fontId="2"/>
  </si>
  <si>
    <t>｜　</t>
    <phoneticPr fontId="2"/>
  </si>
  <si>
    <t>なし</t>
    <phoneticPr fontId="2"/>
  </si>
  <si>
    <t>様式2</t>
    <rPh sb="0" eb="2">
      <t>ヨウシキ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</si>
  <si>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</si>
  <si>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</si>
  <si>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</si>
  <si>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クラブ名　：</t>
    <rPh sb="3" eb="4">
      <t>ナ</t>
    </rPh>
    <phoneticPr fontId="2"/>
  </si>
  <si>
    <t>監督名　：</t>
    <rPh sb="0" eb="2">
      <t>カントク</t>
    </rPh>
    <rPh sb="2" eb="3">
      <t>ナ</t>
    </rPh>
    <phoneticPr fontId="2"/>
  </si>
  <si>
    <t>2019年</t>
    <rPh sb="4" eb="5">
      <t>ネン</t>
    </rPh>
    <phoneticPr fontId="2"/>
  </si>
  <si>
    <t>振込者名　：</t>
    <rPh sb="0" eb="2">
      <t>フリコミ</t>
    </rPh>
    <rPh sb="2" eb="3">
      <t>シャ</t>
    </rPh>
    <rPh sb="3" eb="4">
      <t>メイ</t>
    </rPh>
    <phoneticPr fontId="2"/>
  </si>
  <si>
    <t>秋季リーグ戦参加料</t>
    <rPh sb="0" eb="2">
      <t>シュウキ</t>
    </rPh>
    <rPh sb="5" eb="6">
      <t>セン</t>
    </rPh>
    <rPh sb="6" eb="9">
      <t>サンカリョウ</t>
    </rPh>
    <phoneticPr fontId="2"/>
  </si>
  <si>
    <r>
      <t>追加登録料</t>
    </r>
    <r>
      <rPr>
        <sz val="11"/>
        <rFont val="ＭＳ Ｐゴシック"/>
        <family val="3"/>
        <charset val="128"/>
      </rPr>
      <t>（様式1　追加登録人数のみ）</t>
    </r>
    <rPh sb="0" eb="2">
      <t>ツイカ</t>
    </rPh>
    <rPh sb="2" eb="5">
      <t>トウロクリョウ</t>
    </rPh>
    <rPh sb="6" eb="8">
      <t>ヨウシキ</t>
    </rPh>
    <rPh sb="10" eb="12">
      <t>ツイカ</t>
    </rPh>
    <rPh sb="12" eb="14">
      <t>トウロク</t>
    </rPh>
    <rPh sb="14" eb="16">
      <t>ニンズウ</t>
    </rPh>
    <phoneticPr fontId="2"/>
  </si>
  <si>
    <t>様式1から引用</t>
    <rPh sb="0" eb="2">
      <t>ヨウシキ</t>
    </rPh>
    <rPh sb="5" eb="7">
      <t>インヨウ</t>
    </rPh>
    <phoneticPr fontId="2"/>
  </si>
  <si>
    <t>┌&gt;</t>
    <phoneticPr fontId="2"/>
  </si>
  <si>
    <t>様式3</t>
    <rPh sb="0" eb="1">
      <t>サマ</t>
    </rPh>
    <phoneticPr fontId="2"/>
  </si>
  <si>
    <t>★</t>
    <phoneticPr fontId="2"/>
  </si>
  <si>
    <t>登録のみ</t>
    <rPh sb="0" eb="2">
      <t>トウロク</t>
    </rPh>
    <phoneticPr fontId="2"/>
  </si>
  <si>
    <t>（補足；『登録のみ』の場合、春/秋リーグ戦のプログラムに選手として掲載されません。）</t>
    <rPh sb="1" eb="3">
      <t>ホソク</t>
    </rPh>
    <rPh sb="5" eb="7">
      <t>トウロク</t>
    </rPh>
    <rPh sb="11" eb="13">
      <t>バアイ</t>
    </rPh>
    <rPh sb="14" eb="15">
      <t>ハル</t>
    </rPh>
    <rPh sb="15" eb="16">
      <t>トウシュン</t>
    </rPh>
    <rPh sb="16" eb="17">
      <t>アキ</t>
    </rPh>
    <rPh sb="20" eb="21">
      <t>セン</t>
    </rPh>
    <rPh sb="28" eb="30">
      <t>センシュ</t>
    </rPh>
    <rPh sb="33" eb="35">
      <t>ケイサイ</t>
    </rPh>
    <phoneticPr fontId="2"/>
  </si>
  <si>
    <t>※このシートは　日付、クラブ名、振込者名のみを記入してください。</t>
    <rPh sb="8" eb="10">
      <t>ヒヅケ</t>
    </rPh>
    <rPh sb="14" eb="15">
      <t>メイ</t>
    </rPh>
    <rPh sb="16" eb="18">
      <t>フリコミ</t>
    </rPh>
    <rPh sb="18" eb="19">
      <t>シャ</t>
    </rPh>
    <rPh sb="19" eb="20">
      <t>メイ</t>
    </rPh>
    <rPh sb="23" eb="25">
      <t>キニュウ</t>
    </rPh>
    <phoneticPr fontId="2"/>
  </si>
  <si>
    <t>　 参加費等の費用は様式1の記入内容から引用しています。</t>
    <rPh sb="2" eb="4">
      <t>サンカ</t>
    </rPh>
    <rPh sb="4" eb="5">
      <t>ヒ</t>
    </rPh>
    <rPh sb="5" eb="6">
      <t>ナド</t>
    </rPh>
    <rPh sb="7" eb="9">
      <t>ヒヨウ</t>
    </rPh>
    <rPh sb="10" eb="12">
      <t>ヨウシキ</t>
    </rPh>
    <rPh sb="14" eb="16">
      <t>キニュウ</t>
    </rPh>
    <rPh sb="16" eb="18">
      <t>ナイヨウ</t>
    </rPh>
    <rPh sb="20" eb="22">
      <t>インヨウ</t>
    </rPh>
    <phoneticPr fontId="2"/>
  </si>
  <si>
    <t>　金額に相違がある場合は様式1の記入内容を確認して下さい。</t>
    <rPh sb="1" eb="3">
      <t>キンガク</t>
    </rPh>
    <rPh sb="4" eb="6">
      <t>ソウイ</t>
    </rPh>
    <rPh sb="9" eb="11">
      <t>バアイ</t>
    </rPh>
    <rPh sb="12" eb="14">
      <t>ヨウシキ</t>
    </rPh>
    <rPh sb="16" eb="18">
      <t>キニュウ</t>
    </rPh>
    <rPh sb="18" eb="20">
      <t>ナイヨウ</t>
    </rPh>
    <rPh sb="21" eb="23">
      <t>カクニン</t>
    </rPh>
    <rPh sb="25" eb="26">
      <t>クダ</t>
    </rPh>
    <phoneticPr fontId="2"/>
  </si>
  <si>
    <t>B列からカウント┐</t>
    <rPh sb="1" eb="2">
      <t>レツ</t>
    </rPh>
    <phoneticPr fontId="2"/>
  </si>
  <si>
    <t>クラブ名</t>
    <rPh sb="3" eb="4">
      <t>メイ</t>
    </rPh>
    <phoneticPr fontId="2"/>
  </si>
  <si>
    <t>←他連盟等へ移籍をした人、今季クラブ登録しない人</t>
    <rPh sb="1" eb="2">
      <t>タ</t>
    </rPh>
    <rPh sb="2" eb="4">
      <t>レンメイ</t>
    </rPh>
    <rPh sb="4" eb="5">
      <t>ナド</t>
    </rPh>
    <rPh sb="6" eb="8">
      <t>イセキ</t>
    </rPh>
    <rPh sb="11" eb="12">
      <t>ヒト</t>
    </rPh>
    <rPh sb="13" eb="15">
      <t>コンキ</t>
    </rPh>
    <rPh sb="18" eb="20">
      <t>トウロク</t>
    </rPh>
    <rPh sb="23" eb="24">
      <t>ヒト</t>
    </rPh>
    <phoneticPr fontId="2"/>
  </si>
  <si>
    <t>トリバドクラブ</t>
    <phoneticPr fontId="2"/>
  </si>
  <si>
    <t>継続/訂正：黄・橙色に色付けしたセルの項目を記入、白色セルは訂正がある場合のみ記入してください。</t>
    <rPh sb="0" eb="2">
      <t>ケイゾク</t>
    </rPh>
    <rPh sb="3" eb="5">
      <t>テイセイ</t>
    </rPh>
    <rPh sb="6" eb="7">
      <t>キ</t>
    </rPh>
    <rPh sb="8" eb="10">
      <t>ダイダイイロ</t>
    </rPh>
    <rPh sb="11" eb="12">
      <t>イロ</t>
    </rPh>
    <rPh sb="12" eb="13">
      <t>ツ</t>
    </rPh>
    <rPh sb="19" eb="21">
      <t>コウモク</t>
    </rPh>
    <rPh sb="22" eb="24">
      <t>キニュウ</t>
    </rPh>
    <rPh sb="25" eb="26">
      <t>シロ</t>
    </rPh>
    <rPh sb="26" eb="27">
      <t>イロ</t>
    </rPh>
    <rPh sb="30" eb="32">
      <t>テイセイ</t>
    </rPh>
    <rPh sb="35" eb="37">
      <t>バアイ</t>
    </rPh>
    <rPh sb="39" eb="41">
      <t>キニュウ</t>
    </rPh>
    <phoneticPr fontId="2"/>
  </si>
  <si>
    <t>追加：全項目記入　　★脱退：黄色のセルを記入</t>
    <rPh sb="0" eb="2">
      <t>ツイカ</t>
    </rPh>
    <rPh sb="3" eb="4">
      <t>ゼン</t>
    </rPh>
    <rPh sb="4" eb="6">
      <t>コウモク</t>
    </rPh>
    <rPh sb="6" eb="8">
      <t>キニュウ</t>
    </rPh>
    <rPh sb="11" eb="13">
      <t>ダッタイ</t>
    </rPh>
    <rPh sb="14" eb="16">
      <t>キイロ</t>
    </rPh>
    <rPh sb="20" eb="22">
      <t>キニュウ</t>
    </rPh>
    <phoneticPr fontId="2"/>
  </si>
  <si>
    <t>春登録したメンバも記入してください（『継続』『訂正』『脱退』を選択する）</t>
    <rPh sb="0" eb="1">
      <t>ハル</t>
    </rPh>
    <rPh sb="1" eb="3">
      <t>トウロク</t>
    </rPh>
    <rPh sb="9" eb="11">
      <t>キニュウ</t>
    </rPh>
    <rPh sb="19" eb="21">
      <t>ケイゾク</t>
    </rPh>
    <rPh sb="23" eb="25">
      <t>テイセイ</t>
    </rPh>
    <rPh sb="27" eb="29">
      <t>ダッタイ</t>
    </rPh>
    <rPh sb="31" eb="33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</si>
</sst>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yyyy/m/d;@"/>
    <numFmt numFmtId="178" formatCode="yyyy&quot;年&quot;m&quot;月&quot;d&quot;日&quot;;@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2"/>
      <charset val="128"/>
    </font>
    <font>
      <sz val="12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1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>
      <alignment vertical="center"/>
    </xf>
    <xf numFmtId="0" fontId="4" fillId="0" borderId="9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>
      <alignment vertical="center"/>
    </xf>
    <xf numFmtId="0" fontId="15" fillId="0" borderId="4" xfId="0" applyFont="1" applyBorder="1">
      <alignment vertical="center"/>
    </xf>
    <xf numFmtId="49" fontId="17" fillId="0" borderId="0" xfId="3" applyNumberFormat="1" applyFont="1" applyBorder="1" applyAlignment="1">
      <alignment vertical="center" shrinkToFit="1"/>
    </xf>
    <xf numFmtId="49" fontId="17" fillId="0" borderId="0" xfId="3" applyNumberFormat="1" applyFont="1" applyBorder="1" applyAlignment="1">
      <alignment horizontal="center" vertical="center" shrinkToFit="1"/>
    </xf>
    <xf numFmtId="49" fontId="17" fillId="0" borderId="0" xfId="3" applyNumberFormat="1" applyFont="1" applyBorder="1" applyAlignment="1">
      <alignment horizontal="left" vertical="center" shrinkToFit="1"/>
    </xf>
    <xf numFmtId="177" fontId="17" fillId="0" borderId="0" xfId="3" applyNumberFormat="1" applyFont="1" applyBorder="1" applyAlignment="1">
      <alignment horizontal="left" vertical="center" shrinkToFit="1"/>
    </xf>
    <xf numFmtId="0" fontId="17" fillId="0" borderId="0" xfId="3" applyFont="1" applyBorder="1" applyAlignment="1">
      <alignment vertical="center" shrinkToFit="1"/>
    </xf>
    <xf numFmtId="0" fontId="19" fillId="0" borderId="0" xfId="0" applyFont="1">
      <alignment vertical="center"/>
    </xf>
    <xf numFmtId="176" fontId="17" fillId="0" borderId="15" xfId="3" applyNumberFormat="1" applyFont="1" applyBorder="1" applyAlignment="1">
      <alignment vertical="center" shrinkToFit="1"/>
    </xf>
    <xf numFmtId="0" fontId="17" fillId="0" borderId="0" xfId="3" applyFont="1" applyBorder="1" applyAlignment="1">
      <alignment horizontal="left" vertical="center"/>
    </xf>
    <xf numFmtId="0" fontId="17" fillId="0" borderId="0" xfId="3" applyFont="1" applyBorder="1" applyAlignment="1">
      <alignment horizontal="left" vertical="center" shrinkToFit="1"/>
    </xf>
    <xf numFmtId="0" fontId="20" fillId="0" borderId="0" xfId="0" applyFont="1">
      <alignment vertical="center"/>
    </xf>
    <xf numFmtId="176" fontId="17" fillId="0" borderId="17" xfId="3" applyNumberFormat="1" applyFont="1" applyBorder="1" applyAlignment="1">
      <alignment vertical="center" shrinkToFit="1"/>
    </xf>
    <xf numFmtId="178" fontId="17" fillId="0" borderId="0" xfId="3" applyNumberFormat="1" applyFont="1" applyBorder="1" applyAlignment="1">
      <alignment horizontal="left" vertical="center" shrinkToFit="1"/>
    </xf>
    <xf numFmtId="176" fontId="17" fillId="0" borderId="19" xfId="3" applyNumberFormat="1" applyFont="1" applyBorder="1" applyAlignment="1">
      <alignment vertical="center" shrinkToFit="1"/>
    </xf>
    <xf numFmtId="0" fontId="21" fillId="0" borderId="0" xfId="3" applyFont="1" applyBorder="1" applyAlignment="1">
      <alignment horizontal="center" vertical="center" shrinkToFit="1"/>
    </xf>
    <xf numFmtId="0" fontId="17" fillId="3" borderId="2" xfId="3" applyFont="1" applyFill="1" applyBorder="1" applyAlignment="1">
      <alignment vertical="center" shrinkToFit="1"/>
    </xf>
    <xf numFmtId="0" fontId="17" fillId="3" borderId="5" xfId="3" applyFont="1" applyFill="1" applyBorder="1" applyAlignment="1">
      <alignment vertical="center" shrinkToFit="1"/>
    </xf>
    <xf numFmtId="178" fontId="17" fillId="0" borderId="21" xfId="3" applyNumberFormat="1" applyFont="1" applyBorder="1" applyAlignment="1">
      <alignment horizontal="left" vertical="center" shrinkToFit="1"/>
    </xf>
    <xf numFmtId="178" fontId="17" fillId="0" borderId="23" xfId="3" applyNumberFormat="1" applyFont="1" applyBorder="1" applyAlignment="1">
      <alignment horizontal="left" vertical="center" shrinkToFit="1"/>
    </xf>
    <xf numFmtId="178" fontId="17" fillId="0" borderId="25" xfId="3" applyNumberFormat="1" applyFont="1" applyBorder="1" applyAlignment="1">
      <alignment horizontal="left" vertical="center" shrinkToFit="1"/>
    </xf>
    <xf numFmtId="49" fontId="18" fillId="0" borderId="0" xfId="3" applyNumberFormat="1" applyFont="1" applyBorder="1" applyAlignment="1">
      <alignment vertical="center" shrinkToFit="1"/>
    </xf>
    <xf numFmtId="177" fontId="17" fillId="4" borderId="14" xfId="3" applyNumberFormat="1" applyFont="1" applyFill="1" applyBorder="1" applyAlignment="1">
      <alignment horizontal="center" vertical="center" shrinkToFit="1"/>
    </xf>
    <xf numFmtId="177" fontId="17" fillId="4" borderId="16" xfId="3" applyNumberFormat="1" applyFont="1" applyFill="1" applyBorder="1" applyAlignment="1">
      <alignment horizontal="center" vertical="center" shrinkToFit="1"/>
    </xf>
    <xf numFmtId="177" fontId="17" fillId="4" borderId="18" xfId="3" applyNumberFormat="1" applyFont="1" applyFill="1" applyBorder="1" applyAlignment="1">
      <alignment horizontal="center" vertical="center" shrinkToFit="1"/>
    </xf>
    <xf numFmtId="0" fontId="16" fillId="0" borderId="3" xfId="3" applyFont="1" applyBorder="1" applyAlignment="1">
      <alignment vertical="center" wrapText="1" shrinkToFit="1"/>
    </xf>
    <xf numFmtId="0" fontId="17" fillId="0" borderId="26" xfId="3" applyFont="1" applyBorder="1" applyAlignment="1">
      <alignment horizontal="center" vertical="center" shrinkToFit="1"/>
    </xf>
    <xf numFmtId="0" fontId="17" fillId="0" borderId="27" xfId="3" applyFont="1" applyBorder="1" applyAlignment="1">
      <alignment horizontal="center" vertical="center" shrinkToFit="1"/>
    </xf>
    <xf numFmtId="0" fontId="18" fillId="0" borderId="0" xfId="3" applyFont="1" applyBorder="1" applyAlignment="1">
      <alignment horizontal="left" vertical="center"/>
    </xf>
    <xf numFmtId="176" fontId="17" fillId="0" borderId="19" xfId="3" applyNumberFormat="1" applyFont="1" applyFill="1" applyBorder="1" applyAlignment="1">
      <alignment vertical="center" shrinkToFit="1"/>
    </xf>
    <xf numFmtId="0" fontId="17" fillId="0" borderId="11" xfId="3" applyFont="1" applyFill="1" applyBorder="1" applyAlignment="1">
      <alignment vertical="center" shrinkToFit="1"/>
    </xf>
    <xf numFmtId="0" fontId="17" fillId="0" borderId="13" xfId="3" applyFont="1" applyFill="1" applyBorder="1" applyAlignment="1">
      <alignment vertical="center" shrinkToFit="1"/>
    </xf>
    <xf numFmtId="0" fontId="18" fillId="0" borderId="4" xfId="3" applyFont="1" applyBorder="1" applyAlignment="1">
      <alignment vertical="center"/>
    </xf>
    <xf numFmtId="49" fontId="17" fillId="2" borderId="11" xfId="3" applyNumberFormat="1" applyFont="1" applyFill="1" applyBorder="1" applyAlignment="1">
      <alignment horizontal="center" vertical="center" shrinkToFit="1"/>
    </xf>
    <xf numFmtId="177" fontId="17" fillId="0" borderId="11" xfId="3" applyNumberFormat="1" applyFont="1" applyBorder="1" applyAlignment="1">
      <alignment horizontal="center" vertical="center" shrinkToFit="1"/>
    </xf>
    <xf numFmtId="49" fontId="17" fillId="0" borderId="11" xfId="3" applyNumberFormat="1" applyFont="1" applyBorder="1" applyAlignment="1">
      <alignment horizontal="center" vertical="center" shrinkToFit="1"/>
    </xf>
    <xf numFmtId="49" fontId="17" fillId="2" borderId="13" xfId="3" applyNumberFormat="1" applyFont="1" applyFill="1" applyBorder="1" applyAlignment="1">
      <alignment horizontal="center" vertical="center" shrinkToFit="1"/>
    </xf>
    <xf numFmtId="177" fontId="17" fillId="0" borderId="13" xfId="3" applyNumberFormat="1" applyFont="1" applyBorder="1" applyAlignment="1">
      <alignment horizontal="center" vertical="center" shrinkToFit="1"/>
    </xf>
    <xf numFmtId="0" fontId="17" fillId="0" borderId="13" xfId="3" applyFont="1" applyBorder="1" applyAlignment="1">
      <alignment horizontal="center" vertical="center" shrinkToFit="1"/>
    </xf>
    <xf numFmtId="0" fontId="18" fillId="0" borderId="0" xfId="3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17" fillId="0" borderId="28" xfId="3" applyFont="1" applyBorder="1" applyAlignment="1">
      <alignment vertical="center" shrinkToFit="1"/>
    </xf>
    <xf numFmtId="0" fontId="17" fillId="0" borderId="7" xfId="3" applyFont="1" applyBorder="1" applyAlignment="1">
      <alignment vertical="center" shrinkToFit="1"/>
    </xf>
    <xf numFmtId="0" fontId="17" fillId="0" borderId="32" xfId="3" applyFont="1" applyBorder="1" applyAlignment="1">
      <alignment vertical="center" shrinkToFit="1"/>
    </xf>
    <xf numFmtId="0" fontId="19" fillId="0" borderId="35" xfId="0" applyFont="1" applyBorder="1">
      <alignment vertical="center"/>
    </xf>
    <xf numFmtId="49" fontId="17" fillId="0" borderId="35" xfId="3" quotePrefix="1" applyNumberFormat="1" applyFont="1" applyBorder="1" applyAlignment="1">
      <alignment horizontal="left" vertical="center"/>
    </xf>
    <xf numFmtId="49" fontId="17" fillId="0" borderId="35" xfId="3" applyNumberFormat="1" applyFont="1" applyBorder="1" applyAlignment="1">
      <alignment vertical="center" shrinkToFit="1"/>
    </xf>
    <xf numFmtId="49" fontId="17" fillId="0" borderId="35" xfId="3" applyNumberFormat="1" applyFont="1" applyBorder="1" applyAlignment="1">
      <alignment horizontal="center" vertical="center" shrinkToFit="1"/>
    </xf>
    <xf numFmtId="49" fontId="17" fillId="0" borderId="35" xfId="3" applyNumberFormat="1" applyFont="1" applyBorder="1" applyAlignment="1">
      <alignment horizontal="left" vertical="center" shrinkToFit="1"/>
    </xf>
    <xf numFmtId="0" fontId="17" fillId="0" borderId="35" xfId="3" applyNumberFormat="1" applyFont="1" applyBorder="1" applyAlignment="1">
      <alignment horizontal="left" vertical="center" shrinkToFit="1"/>
    </xf>
    <xf numFmtId="177" fontId="17" fillId="0" borderId="35" xfId="3" applyNumberFormat="1" applyFont="1" applyBorder="1" applyAlignment="1">
      <alignment horizontal="center" vertical="center" shrinkToFit="1"/>
    </xf>
    <xf numFmtId="0" fontId="17" fillId="0" borderId="35" xfId="3" applyNumberFormat="1" applyFont="1" applyBorder="1" applyAlignment="1">
      <alignment horizontal="center" vertical="center" shrinkToFit="1"/>
    </xf>
    <xf numFmtId="177" fontId="17" fillId="0" borderId="35" xfId="3" applyNumberFormat="1" applyFont="1" applyBorder="1" applyAlignment="1">
      <alignment horizontal="left" vertical="center"/>
    </xf>
    <xf numFmtId="0" fontId="17" fillId="0" borderId="35" xfId="3" applyFont="1" applyBorder="1" applyAlignment="1">
      <alignment vertical="center" shrinkToFit="1"/>
    </xf>
    <xf numFmtId="0" fontId="17" fillId="0" borderId="35" xfId="3" applyFont="1" applyBorder="1" applyAlignment="1">
      <alignment horizontal="center" vertical="center" shrinkToFit="1"/>
    </xf>
    <xf numFmtId="0" fontId="19" fillId="0" borderId="8" xfId="0" applyFont="1" applyBorder="1">
      <alignment vertical="center"/>
    </xf>
    <xf numFmtId="49" fontId="17" fillId="0" borderId="8" xfId="3" applyNumberFormat="1" applyFont="1" applyBorder="1" applyAlignment="1">
      <alignment horizontal="left" vertical="center"/>
    </xf>
    <xf numFmtId="49" fontId="17" fillId="0" borderId="8" xfId="3" applyNumberFormat="1" applyFont="1" applyBorder="1" applyAlignment="1">
      <alignment vertical="center" shrinkToFit="1"/>
    </xf>
    <xf numFmtId="49" fontId="17" fillId="0" borderId="8" xfId="3" applyNumberFormat="1" applyFont="1" applyBorder="1" applyAlignment="1">
      <alignment horizontal="center" vertical="center" shrinkToFit="1"/>
    </xf>
    <xf numFmtId="49" fontId="17" fillId="0" borderId="8" xfId="3" applyNumberFormat="1" applyFont="1" applyBorder="1" applyAlignment="1">
      <alignment horizontal="left" vertical="center" shrinkToFit="1"/>
    </xf>
    <xf numFmtId="0" fontId="17" fillId="0" borderId="8" xfId="3" applyNumberFormat="1" applyFont="1" applyBorder="1" applyAlignment="1">
      <alignment horizontal="left" vertical="center" shrinkToFit="1"/>
    </xf>
    <xf numFmtId="177" fontId="17" fillId="0" borderId="8" xfId="3" applyNumberFormat="1" applyFont="1" applyBorder="1" applyAlignment="1">
      <alignment horizontal="center" vertical="center" shrinkToFit="1"/>
    </xf>
    <xf numFmtId="0" fontId="17" fillId="0" borderId="8" xfId="3" applyNumberFormat="1" applyFont="1" applyBorder="1" applyAlignment="1">
      <alignment horizontal="center" vertical="center" shrinkToFit="1"/>
    </xf>
    <xf numFmtId="177" fontId="17" fillId="0" borderId="8" xfId="3" applyNumberFormat="1" applyFont="1" applyBorder="1" applyAlignment="1">
      <alignment horizontal="left" vertical="center"/>
    </xf>
    <xf numFmtId="0" fontId="17" fillId="0" borderId="8" xfId="3" applyFont="1" applyBorder="1" applyAlignment="1">
      <alignment vertical="center" shrinkToFit="1"/>
    </xf>
    <xf numFmtId="0" fontId="17" fillId="0" borderId="8" xfId="3" applyFont="1" applyBorder="1" applyAlignment="1">
      <alignment horizontal="center" vertical="center" shrinkToFit="1"/>
    </xf>
    <xf numFmtId="177" fontId="17" fillId="0" borderId="8" xfId="3" applyNumberFormat="1" applyFont="1" applyBorder="1" applyAlignment="1">
      <alignment horizontal="left" vertical="center" shrinkToFit="1"/>
    </xf>
    <xf numFmtId="49" fontId="17" fillId="0" borderId="13" xfId="3" applyNumberFormat="1" applyFont="1" applyBorder="1" applyAlignment="1">
      <alignment horizontal="center" vertical="center" shrinkToFit="1"/>
    </xf>
    <xf numFmtId="177" fontId="17" fillId="0" borderId="35" xfId="3" applyNumberFormat="1" applyFont="1" applyBorder="1" applyAlignment="1">
      <alignment horizontal="left" vertical="center" shrinkToFit="1"/>
    </xf>
    <xf numFmtId="0" fontId="19" fillId="0" borderId="36" xfId="0" applyFont="1" applyBorder="1">
      <alignment vertical="center"/>
    </xf>
    <xf numFmtId="49" fontId="17" fillId="0" borderId="36" xfId="3" applyNumberFormat="1" applyFont="1" applyBorder="1" applyAlignment="1">
      <alignment horizontal="left" vertical="center"/>
    </xf>
    <xf numFmtId="49" fontId="17" fillId="0" borderId="36" xfId="3" applyNumberFormat="1" applyFont="1" applyBorder="1" applyAlignment="1">
      <alignment vertical="center" shrinkToFit="1"/>
    </xf>
    <xf numFmtId="49" fontId="17" fillId="0" borderId="36" xfId="3" applyNumberFormat="1" applyFont="1" applyBorder="1" applyAlignment="1">
      <alignment horizontal="center" vertical="center" shrinkToFit="1"/>
    </xf>
    <xf numFmtId="49" fontId="17" fillId="0" borderId="36" xfId="3" applyNumberFormat="1" applyFont="1" applyBorder="1" applyAlignment="1">
      <alignment horizontal="left" vertical="center" shrinkToFit="1"/>
    </xf>
    <xf numFmtId="0" fontId="17" fillId="0" borderId="36" xfId="3" applyNumberFormat="1" applyFont="1" applyBorder="1" applyAlignment="1">
      <alignment horizontal="left" vertical="center" shrinkToFit="1"/>
    </xf>
    <xf numFmtId="177" fontId="17" fillId="0" borderId="36" xfId="3" applyNumberFormat="1" applyFont="1" applyBorder="1" applyAlignment="1">
      <alignment horizontal="center" vertical="center" shrinkToFit="1"/>
    </xf>
    <xf numFmtId="0" fontId="17" fillId="0" borderId="36" xfId="3" applyNumberFormat="1" applyFont="1" applyBorder="1" applyAlignment="1">
      <alignment horizontal="center" vertical="center" shrinkToFit="1"/>
    </xf>
    <xf numFmtId="177" fontId="17" fillId="0" borderId="36" xfId="3" applyNumberFormat="1" applyFont="1" applyBorder="1" applyAlignment="1">
      <alignment horizontal="left" vertical="center" shrinkToFit="1"/>
    </xf>
    <xf numFmtId="0" fontId="17" fillId="0" borderId="36" xfId="3" applyFont="1" applyBorder="1" applyAlignment="1">
      <alignment vertical="center" shrinkToFit="1"/>
    </xf>
    <xf numFmtId="0" fontId="17" fillId="0" borderId="36" xfId="3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4" xfId="0" applyFont="1" applyBorder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6" fillId="0" borderId="4" xfId="0" applyFont="1" applyBorder="1" applyAlignment="1" applyProtection="1">
      <alignment vertical="center"/>
      <protection locked="0"/>
    </xf>
    <xf numFmtId="0" fontId="17" fillId="2" borderId="20" xfId="3" applyFont="1" applyFill="1" applyBorder="1" applyAlignment="1">
      <alignment horizontal="center" vertical="center" shrinkToFit="1"/>
    </xf>
    <xf numFmtId="0" fontId="17" fillId="2" borderId="24" xfId="3" applyFont="1" applyFill="1" applyBorder="1" applyAlignment="1">
      <alignment horizontal="center" vertical="center" shrinkToFit="1"/>
    </xf>
    <xf numFmtId="0" fontId="20" fillId="2" borderId="20" xfId="0" applyFont="1" applyFill="1" applyBorder="1" applyAlignment="1">
      <alignment horizontal="right" vertical="center"/>
    </xf>
    <xf numFmtId="0" fontId="20" fillId="2" borderId="22" xfId="0" applyFont="1" applyFill="1" applyBorder="1" applyAlignment="1">
      <alignment horizontal="right" vertical="center"/>
    </xf>
    <xf numFmtId="0" fontId="20" fillId="2" borderId="24" xfId="0" applyFont="1" applyFill="1" applyBorder="1" applyAlignment="1">
      <alignment horizontal="right" vertical="center"/>
    </xf>
    <xf numFmtId="0" fontId="17" fillId="2" borderId="26" xfId="3" applyFont="1" applyFill="1" applyBorder="1" applyAlignment="1">
      <alignment vertical="center" shrinkToFit="1"/>
    </xf>
    <xf numFmtId="0" fontId="17" fillId="2" borderId="12" xfId="3" applyFont="1" applyFill="1" applyBorder="1" applyAlignment="1">
      <alignment vertical="center" shrinkToFit="1"/>
    </xf>
    <xf numFmtId="0" fontId="17" fillId="2" borderId="27" xfId="3" applyFont="1" applyFill="1" applyBorder="1" applyAlignment="1">
      <alignment vertical="center" shrinkToFit="1"/>
    </xf>
    <xf numFmtId="0" fontId="17" fillId="5" borderId="11" xfId="3" applyFont="1" applyFill="1" applyBorder="1" applyAlignment="1">
      <alignment vertical="center" shrinkToFit="1"/>
    </xf>
    <xf numFmtId="0" fontId="17" fillId="5" borderId="2" xfId="3" applyFont="1" applyFill="1" applyBorder="1" applyAlignment="1">
      <alignment vertical="center" shrinkToFit="1"/>
    </xf>
    <xf numFmtId="0" fontId="17" fillId="5" borderId="13" xfId="3" applyFont="1" applyFill="1" applyBorder="1" applyAlignment="1">
      <alignment vertical="center" shrinkToFit="1"/>
    </xf>
    <xf numFmtId="0" fontId="17" fillId="5" borderId="5" xfId="3" applyFont="1" applyFill="1" applyBorder="1" applyAlignment="1">
      <alignment vertical="center" shrinkToFit="1"/>
    </xf>
    <xf numFmtId="0" fontId="17" fillId="0" borderId="29" xfId="3" applyFont="1" applyBorder="1" applyAlignment="1">
      <alignment horizontal="center" vertical="center" shrinkToFit="1"/>
    </xf>
    <xf numFmtId="0" fontId="17" fillId="0" borderId="30" xfId="3" applyFont="1" applyBorder="1" applyAlignment="1">
      <alignment horizontal="center" vertical="center" shrinkToFit="1"/>
    </xf>
    <xf numFmtId="0" fontId="17" fillId="0" borderId="6" xfId="3" applyFont="1" applyBorder="1" applyAlignment="1">
      <alignment horizontal="center" vertical="center" shrinkToFit="1"/>
    </xf>
    <xf numFmtId="0" fontId="17" fillId="0" borderId="31" xfId="3" applyFont="1" applyBorder="1" applyAlignment="1">
      <alignment horizontal="center" vertical="center" shrinkToFit="1"/>
    </xf>
    <xf numFmtId="0" fontId="17" fillId="0" borderId="33" xfId="3" applyFont="1" applyBorder="1" applyAlignment="1">
      <alignment horizontal="center" vertical="center" shrinkToFit="1"/>
    </xf>
    <xf numFmtId="0" fontId="17" fillId="0" borderId="34" xfId="3" applyFont="1" applyBorder="1" applyAlignment="1">
      <alignment horizontal="center" vertical="center" shrinkToFit="1"/>
    </xf>
    <xf numFmtId="0" fontId="17" fillId="0" borderId="28" xfId="3" applyFont="1" applyBorder="1" applyAlignment="1">
      <alignment horizontal="center" vertical="center" shrinkToFit="1"/>
    </xf>
    <xf numFmtId="0" fontId="17" fillId="0" borderId="12" xfId="3" applyFont="1" applyBorder="1" applyAlignment="1">
      <alignment horizontal="center" vertical="center" shrinkToFit="1"/>
    </xf>
    <xf numFmtId="0" fontId="17" fillId="0" borderId="12" xfId="3" applyFont="1" applyBorder="1" applyAlignment="1">
      <alignment horizontal="center" vertical="center" wrapText="1" shrinkToFit="1"/>
    </xf>
    <xf numFmtId="177" fontId="18" fillId="0" borderId="4" xfId="3" applyNumberFormat="1" applyFont="1" applyBorder="1" applyAlignment="1">
      <alignment horizontal="right" vertical="center" shrinkToFit="1"/>
    </xf>
    <xf numFmtId="0" fontId="17" fillId="0" borderId="27" xfId="3" applyFont="1" applyBorder="1" applyAlignment="1">
      <alignment horizontal="center" vertical="center" shrinkToFit="1"/>
    </xf>
    <xf numFmtId="0" fontId="17" fillId="0" borderId="25" xfId="3" applyFont="1" applyBorder="1" applyAlignment="1">
      <alignment horizontal="center" vertical="center" shrinkToFit="1"/>
    </xf>
    <xf numFmtId="0" fontId="17" fillId="4" borderId="0" xfId="3" applyFont="1" applyFill="1" applyBorder="1" applyAlignment="1">
      <alignment horizontal="center" vertical="center" wrapText="1" shrinkToFit="1"/>
    </xf>
    <xf numFmtId="49" fontId="17" fillId="2" borderId="11" xfId="3" applyNumberFormat="1" applyFont="1" applyFill="1" applyBorder="1" applyAlignment="1">
      <alignment horizontal="center" vertical="center" shrinkToFit="1"/>
    </xf>
    <xf numFmtId="49" fontId="17" fillId="2" borderId="13" xfId="3" applyNumberFormat="1" applyFont="1" applyFill="1" applyBorder="1" applyAlignment="1">
      <alignment horizontal="center" vertical="center" shrinkToFit="1"/>
    </xf>
    <xf numFmtId="49" fontId="17" fillId="2" borderId="11" xfId="3" applyNumberFormat="1" applyFont="1" applyFill="1" applyBorder="1" applyAlignment="1">
      <alignment horizontal="center" vertical="center" wrapText="1" shrinkToFit="1"/>
    </xf>
    <xf numFmtId="49" fontId="17" fillId="0" borderId="11" xfId="3" applyNumberFormat="1" applyFont="1" applyBorder="1" applyAlignment="1">
      <alignment horizontal="left" vertical="center" shrinkToFit="1"/>
    </xf>
    <xf numFmtId="49" fontId="17" fillId="0" borderId="13" xfId="3" applyNumberFormat="1" applyFont="1" applyBorder="1" applyAlignment="1">
      <alignment horizontal="left" vertical="center" shrinkToFit="1"/>
    </xf>
    <xf numFmtId="0" fontId="17" fillId="2" borderId="20" xfId="3" applyFont="1" applyFill="1" applyBorder="1" applyAlignment="1">
      <alignment horizontal="center" vertical="center" wrapText="1" shrinkToFit="1"/>
    </xf>
    <xf numFmtId="0" fontId="17" fillId="2" borderId="22" xfId="3" applyFont="1" applyFill="1" applyBorder="1" applyAlignment="1">
      <alignment horizontal="center" vertical="center" shrinkToFit="1"/>
    </xf>
    <xf numFmtId="0" fontId="17" fillId="2" borderId="24" xfId="3" applyFont="1" applyFill="1" applyBorder="1" applyAlignment="1">
      <alignment horizontal="center" vertical="center" shrinkToFit="1"/>
    </xf>
    <xf numFmtId="0" fontId="17" fillId="2" borderId="20" xfId="3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176" fontId="6" fillId="0" borderId="4" xfId="0" applyNumberFormat="1" applyFont="1" applyBorder="1" applyAlignment="1">
      <alignment vertical="center" shrinkToFit="1"/>
    </xf>
    <xf numFmtId="41" fontId="6" fillId="0" borderId="4" xfId="0" applyNumberFormat="1" applyFont="1" applyBorder="1" applyAlignment="1">
      <alignment vertical="center" shrinkToFit="1"/>
    </xf>
    <xf numFmtId="41" fontId="0" fillId="0" borderId="4" xfId="0" applyNumberFormat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23" fillId="0" borderId="0" xfId="3" applyFont="1" applyBorder="1" applyAlignment="1">
      <alignment horizontal="center" vertical="top" shrinkToFit="1"/>
    </xf>
  </cellXfs>
  <cellStyles count="4">
    <cellStyle name="標準" xfId="0" builtinId="0"/>
    <cellStyle name="標準 2" xfId="1"/>
    <cellStyle name="標準 2 2" xfId="2"/>
    <cellStyle name="標準 3" xfId="3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showGridLines="0" tabSelected="1" zoomScale="85" zoomScaleNormal="85" workbookViewId="0">
      <pane xSplit="7" ySplit="12" topLeftCell="H13" activePane="bottomRight" state="frozen"/>
      <selection pane="topRight" activeCell="H1" sqref="H1"/>
      <selection pane="bottomLeft" activeCell="A13" sqref="A13"/>
      <selection pane="bottomRight" activeCell="B10" sqref="B10"/>
    </sheetView>
  </sheetViews>
  <sheetFormatPr defaultRowHeight="15.75" x14ac:dyDescent="0.15"/>
  <cols>
    <col min="1" max="1" width="3.75" style="30" customWidth="1"/>
    <col min="2" max="2" width="5.125" style="30" customWidth="1"/>
    <col min="3" max="3" width="15.75" style="30" hidden="1" customWidth="1"/>
    <col min="4" max="4" width="11.75" style="30" customWidth="1"/>
    <col min="5" max="5" width="13.875" style="30" hidden="1" customWidth="1"/>
    <col min="6" max="7" width="7.875" style="30" customWidth="1"/>
    <col min="8" max="9" width="11.625" style="30" customWidth="1"/>
    <col min="10" max="10" width="5.375" style="30" bestFit="1" customWidth="1"/>
    <col min="11" max="11" width="11.25" style="30" customWidth="1"/>
    <col min="12" max="12" width="12.375" style="30" customWidth="1"/>
    <col min="13" max="13" width="30.5" style="30" customWidth="1"/>
    <col min="14" max="14" width="10.875" style="30" customWidth="1"/>
    <col min="15" max="15" width="13.25" style="30" customWidth="1"/>
    <col min="16" max="16" width="25" style="30" customWidth="1"/>
    <col min="17" max="18" width="16.125" style="30" customWidth="1"/>
    <col min="19" max="19" width="16.125" style="30" hidden="1" customWidth="1"/>
    <col min="20" max="20" width="15.625" style="30" customWidth="1"/>
    <col min="21" max="21" width="3.75" style="30" hidden="1" customWidth="1"/>
    <col min="22" max="22" width="15.625" style="30" customWidth="1"/>
    <col min="23" max="23" width="3.75" style="30" hidden="1" customWidth="1"/>
    <col min="24" max="24" width="30" style="30" customWidth="1"/>
    <col min="25" max="16384" width="9" style="30"/>
  </cols>
  <sheetData>
    <row r="1" spans="1:25" ht="17.25" customHeight="1" thickBot="1" x14ac:dyDescent="0.2">
      <c r="B1" s="134" t="s">
        <v>104</v>
      </c>
      <c r="C1" s="134"/>
      <c r="D1" s="134"/>
      <c r="E1" s="134"/>
      <c r="F1" s="134"/>
      <c r="G1" s="134"/>
      <c r="H1" s="134"/>
      <c r="I1" s="134"/>
      <c r="J1" s="26"/>
      <c r="K1" s="131" t="s">
        <v>130</v>
      </c>
      <c r="L1" s="131"/>
      <c r="M1" s="28"/>
      <c r="N1" s="27"/>
      <c r="O1" s="27"/>
      <c r="P1" s="44" t="s">
        <v>31</v>
      </c>
      <c r="Q1" s="29"/>
      <c r="R1" s="29"/>
      <c r="S1" s="29"/>
      <c r="T1" s="25"/>
      <c r="U1" s="29"/>
      <c r="V1" s="29"/>
      <c r="W1" s="29"/>
      <c r="X1" s="29"/>
    </row>
    <row r="2" spans="1:25" ht="15" customHeight="1" x14ac:dyDescent="0.15">
      <c r="B2" s="134"/>
      <c r="C2" s="134"/>
      <c r="D2" s="134"/>
      <c r="E2" s="134"/>
      <c r="F2" s="134"/>
      <c r="G2" s="134"/>
      <c r="H2" s="134"/>
      <c r="I2" s="134"/>
      <c r="J2" s="48"/>
      <c r="K2" s="45" t="s">
        <v>26</v>
      </c>
      <c r="L2" s="31">
        <f>COUNTIF(B:B,"追加")</f>
        <v>0</v>
      </c>
      <c r="M2" s="32"/>
      <c r="N2" s="33"/>
      <c r="O2" s="112" t="s">
        <v>30</v>
      </c>
      <c r="P2" s="41"/>
      <c r="Q2" s="140" t="s">
        <v>33</v>
      </c>
      <c r="R2" s="115" t="s">
        <v>32</v>
      </c>
      <c r="S2" s="64"/>
      <c r="T2" s="122"/>
      <c r="U2" s="122"/>
      <c r="V2" s="122"/>
      <c r="W2" s="122"/>
      <c r="X2" s="123"/>
    </row>
    <row r="3" spans="1:25" ht="14.25" customHeight="1" x14ac:dyDescent="0.15">
      <c r="B3" s="134"/>
      <c r="C3" s="134"/>
      <c r="D3" s="134"/>
      <c r="E3" s="134"/>
      <c r="F3" s="134"/>
      <c r="G3" s="134"/>
      <c r="H3" s="134"/>
      <c r="I3" s="134"/>
      <c r="J3" s="48"/>
      <c r="K3" s="46" t="s">
        <v>24</v>
      </c>
      <c r="L3" s="35">
        <f>COUNTIF(B:B,"継続")</f>
        <v>0</v>
      </c>
      <c r="M3" s="32"/>
      <c r="N3" s="33"/>
      <c r="O3" s="113" t="s">
        <v>28</v>
      </c>
      <c r="P3" s="42"/>
      <c r="Q3" s="141"/>
      <c r="R3" s="116" t="s">
        <v>34</v>
      </c>
      <c r="S3" s="65"/>
      <c r="T3" s="124"/>
      <c r="U3" s="124"/>
      <c r="V3" s="124"/>
      <c r="W3" s="124"/>
      <c r="X3" s="125"/>
    </row>
    <row r="4" spans="1:25" ht="14.25" customHeight="1" thickBot="1" x14ac:dyDescent="0.2">
      <c r="B4" s="168" t="s">
        <v>106</v>
      </c>
      <c r="C4" s="168"/>
      <c r="D4" s="168"/>
      <c r="E4" s="168"/>
      <c r="F4" s="168"/>
      <c r="G4" s="168"/>
      <c r="H4" s="168"/>
      <c r="I4" s="168"/>
      <c r="J4" s="48"/>
      <c r="K4" s="47" t="s">
        <v>25</v>
      </c>
      <c r="L4" s="37">
        <f>COUNTIF(B:B,"訂正")</f>
        <v>0</v>
      </c>
      <c r="M4" s="51" t="s">
        <v>57</v>
      </c>
      <c r="N4" s="33"/>
      <c r="O4" s="114" t="s">
        <v>29</v>
      </c>
      <c r="P4" s="43"/>
      <c r="Q4" s="142"/>
      <c r="R4" s="117" t="s">
        <v>35</v>
      </c>
      <c r="S4" s="66"/>
      <c r="T4" s="126"/>
      <c r="U4" s="126"/>
      <c r="V4" s="126"/>
      <c r="W4" s="126"/>
      <c r="X4" s="127"/>
    </row>
    <row r="5" spans="1:25" ht="17.25" thickBot="1" x14ac:dyDescent="0.2">
      <c r="B5" s="168"/>
      <c r="C5" s="168"/>
      <c r="D5" s="168"/>
      <c r="E5" s="168"/>
      <c r="F5" s="168"/>
      <c r="G5" s="168"/>
      <c r="H5" s="168"/>
      <c r="I5" s="168"/>
      <c r="J5" s="38"/>
      <c r="K5" s="47" t="s">
        <v>27</v>
      </c>
      <c r="L5" s="52">
        <f>COUNTIF(B:B,"脱退")</f>
        <v>0</v>
      </c>
      <c r="M5" s="51" t="s">
        <v>132</v>
      </c>
      <c r="N5" s="29"/>
      <c r="O5" s="34"/>
      <c r="P5" s="36"/>
      <c r="Q5" s="143" t="s">
        <v>0</v>
      </c>
      <c r="R5" s="115" t="s">
        <v>32</v>
      </c>
      <c r="S5" s="64"/>
      <c r="T5" s="122"/>
      <c r="U5" s="122"/>
      <c r="V5" s="122"/>
      <c r="W5" s="122"/>
      <c r="X5" s="123"/>
    </row>
    <row r="6" spans="1:25" ht="16.5" x14ac:dyDescent="0.15">
      <c r="B6" s="33"/>
      <c r="C6" s="38"/>
      <c r="D6" s="110" t="s">
        <v>131</v>
      </c>
      <c r="E6" s="49"/>
      <c r="F6" s="128"/>
      <c r="G6" s="122"/>
      <c r="H6" s="122"/>
      <c r="I6" s="123"/>
      <c r="J6" s="38"/>
      <c r="K6" s="33"/>
      <c r="L6" s="29"/>
      <c r="M6" s="29"/>
      <c r="N6" s="29"/>
      <c r="O6" s="33"/>
      <c r="P6" s="29"/>
      <c r="Q6" s="141"/>
      <c r="R6" s="116" t="s">
        <v>34</v>
      </c>
      <c r="S6" s="65"/>
      <c r="T6" s="124"/>
      <c r="U6" s="124"/>
      <c r="V6" s="124"/>
      <c r="W6" s="124"/>
      <c r="X6" s="125"/>
    </row>
    <row r="7" spans="1:25" ht="17.25" thickBot="1" x14ac:dyDescent="0.2">
      <c r="B7" s="33"/>
      <c r="C7" s="38"/>
      <c r="D7" s="111" t="s">
        <v>47</v>
      </c>
      <c r="E7" s="50"/>
      <c r="F7" s="132"/>
      <c r="G7" s="132"/>
      <c r="H7" s="132"/>
      <c r="I7" s="133"/>
      <c r="J7" s="51" t="s">
        <v>58</v>
      </c>
      <c r="K7" s="33"/>
      <c r="L7" s="29"/>
      <c r="M7" s="29"/>
      <c r="N7" s="29"/>
      <c r="O7" s="33"/>
      <c r="P7" s="29"/>
      <c r="Q7" s="142"/>
      <c r="R7" s="117" t="s">
        <v>35</v>
      </c>
      <c r="S7" s="66"/>
      <c r="T7" s="126"/>
      <c r="U7" s="126"/>
      <c r="V7" s="126"/>
      <c r="W7" s="126"/>
      <c r="X7" s="127"/>
    </row>
    <row r="8" spans="1:25" ht="16.5" x14ac:dyDescent="0.15">
      <c r="A8" s="63" t="s">
        <v>124</v>
      </c>
      <c r="B8" s="51" t="s">
        <v>136</v>
      </c>
      <c r="C8" s="29"/>
      <c r="D8" s="29"/>
      <c r="E8" s="29"/>
      <c r="F8" s="25"/>
      <c r="G8" s="25"/>
      <c r="H8" s="25"/>
      <c r="I8" s="25"/>
      <c r="J8" s="25"/>
      <c r="K8" s="33"/>
      <c r="L8" s="29"/>
      <c r="M8" s="29"/>
      <c r="N8" s="29"/>
      <c r="O8" s="33"/>
      <c r="P8" s="29"/>
      <c r="Q8" s="29"/>
      <c r="R8" s="29"/>
      <c r="S8" s="29"/>
      <c r="T8" s="29"/>
      <c r="U8" s="29"/>
      <c r="V8" s="29"/>
      <c r="W8" s="29"/>
      <c r="X8" s="29"/>
    </row>
    <row r="9" spans="1:25" ht="16.5" x14ac:dyDescent="0.15">
      <c r="A9" s="63" t="s">
        <v>89</v>
      </c>
      <c r="B9" s="62" t="s">
        <v>135</v>
      </c>
      <c r="C9" s="29"/>
      <c r="D9" s="29"/>
      <c r="E9" s="29"/>
      <c r="F9" s="25"/>
      <c r="G9" s="25"/>
      <c r="H9" s="25"/>
      <c r="I9" s="25"/>
      <c r="J9" s="25"/>
      <c r="K9" s="25"/>
      <c r="L9" s="25"/>
      <c r="M9" s="25"/>
      <c r="N9" s="33"/>
      <c r="O9" s="33"/>
      <c r="P9" s="29"/>
      <c r="Q9" s="62" t="s">
        <v>98</v>
      </c>
      <c r="R9" s="29"/>
      <c r="S9" s="29"/>
      <c r="T9" s="29"/>
      <c r="U9" s="29"/>
      <c r="V9" s="29"/>
      <c r="W9" s="29"/>
      <c r="X9" s="29"/>
    </row>
    <row r="10" spans="1:25" ht="16.5" x14ac:dyDescent="0.15">
      <c r="A10" s="63" t="s">
        <v>89</v>
      </c>
      <c r="B10" s="55" t="s">
        <v>134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 t="s">
        <v>109</v>
      </c>
      <c r="R10" s="55"/>
      <c r="S10" s="29"/>
      <c r="T10" s="55" t="s">
        <v>105</v>
      </c>
      <c r="U10" s="29"/>
      <c r="V10" s="29"/>
      <c r="W10" s="29"/>
      <c r="X10" s="29"/>
    </row>
    <row r="11" spans="1:25" ht="16.5" x14ac:dyDescent="0.15">
      <c r="B11" s="56" t="s">
        <v>36</v>
      </c>
      <c r="C11" s="135" t="s">
        <v>38</v>
      </c>
      <c r="D11" s="56" t="s">
        <v>51</v>
      </c>
      <c r="E11" s="135" t="s">
        <v>39</v>
      </c>
      <c r="F11" s="135" t="s">
        <v>19</v>
      </c>
      <c r="G11" s="135" t="s">
        <v>20</v>
      </c>
      <c r="H11" s="137" t="s">
        <v>40</v>
      </c>
      <c r="I11" s="137" t="s">
        <v>41</v>
      </c>
      <c r="J11" s="135" t="s">
        <v>1</v>
      </c>
      <c r="K11" s="57" t="s">
        <v>42</v>
      </c>
      <c r="L11" s="58" t="s">
        <v>44</v>
      </c>
      <c r="M11" s="138" t="s">
        <v>46</v>
      </c>
      <c r="N11" s="129" t="s">
        <v>52</v>
      </c>
      <c r="O11" s="129"/>
      <c r="P11" s="53" t="s">
        <v>50</v>
      </c>
      <c r="Q11" s="53" t="s">
        <v>99</v>
      </c>
      <c r="R11" s="53" t="s">
        <v>39</v>
      </c>
      <c r="S11" s="53"/>
      <c r="T11" s="118" t="s">
        <v>54</v>
      </c>
      <c r="U11" s="119"/>
      <c r="V11" s="118" t="s">
        <v>56</v>
      </c>
      <c r="W11" s="39"/>
      <c r="X11" s="130" t="s">
        <v>95</v>
      </c>
    </row>
    <row r="12" spans="1:25" ht="16.5" x14ac:dyDescent="0.15">
      <c r="B12" s="59" t="s">
        <v>37</v>
      </c>
      <c r="C12" s="136"/>
      <c r="D12" s="59" t="s">
        <v>97</v>
      </c>
      <c r="E12" s="136"/>
      <c r="F12" s="136"/>
      <c r="G12" s="136"/>
      <c r="H12" s="136"/>
      <c r="I12" s="136"/>
      <c r="J12" s="136"/>
      <c r="K12" s="60" t="s">
        <v>43</v>
      </c>
      <c r="L12" s="61" t="s">
        <v>45</v>
      </c>
      <c r="M12" s="139"/>
      <c r="N12" s="90" t="s">
        <v>48</v>
      </c>
      <c r="O12" s="90" t="s">
        <v>38</v>
      </c>
      <c r="P12" s="54" t="s">
        <v>49</v>
      </c>
      <c r="Q12" s="54" t="s">
        <v>53</v>
      </c>
      <c r="R12" s="54" t="s">
        <v>90</v>
      </c>
      <c r="S12" s="54"/>
      <c r="T12" s="120" t="s">
        <v>55</v>
      </c>
      <c r="U12" s="121"/>
      <c r="V12" s="120" t="s">
        <v>55</v>
      </c>
      <c r="W12" s="40"/>
      <c r="X12" s="129"/>
    </row>
    <row r="13" spans="1:25" ht="16.5" x14ac:dyDescent="0.15">
      <c r="A13" s="67" t="s">
        <v>59</v>
      </c>
      <c r="B13" s="68" t="s">
        <v>93</v>
      </c>
      <c r="C13" s="69"/>
      <c r="D13" s="70" t="s">
        <v>125</v>
      </c>
      <c r="E13" s="70"/>
      <c r="F13" s="71" t="s">
        <v>69</v>
      </c>
      <c r="G13" s="71" t="s">
        <v>70</v>
      </c>
      <c r="H13" s="72" t="s">
        <v>76</v>
      </c>
      <c r="I13" s="72" t="s">
        <v>77</v>
      </c>
      <c r="J13" s="70" t="s">
        <v>84</v>
      </c>
      <c r="K13" s="73"/>
      <c r="L13" s="74"/>
      <c r="M13" s="75"/>
      <c r="N13" s="70"/>
      <c r="O13" s="71"/>
      <c r="P13" s="69"/>
      <c r="Q13" s="76"/>
      <c r="R13" s="76"/>
      <c r="S13" s="76"/>
      <c r="T13" s="77">
        <v>3</v>
      </c>
      <c r="U13" s="77"/>
      <c r="V13" s="77" t="s">
        <v>91</v>
      </c>
      <c r="W13" s="76"/>
      <c r="X13" s="76" t="s">
        <v>94</v>
      </c>
      <c r="Y13" s="30" t="s">
        <v>126</v>
      </c>
    </row>
    <row r="14" spans="1:25" ht="16.5" x14ac:dyDescent="0.15">
      <c r="A14" s="78" t="s">
        <v>60</v>
      </c>
      <c r="B14" s="79" t="s">
        <v>63</v>
      </c>
      <c r="C14" s="80"/>
      <c r="D14" s="81" t="s">
        <v>66</v>
      </c>
      <c r="E14" s="81"/>
      <c r="F14" s="82" t="s">
        <v>36</v>
      </c>
      <c r="G14" s="82" t="s">
        <v>71</v>
      </c>
      <c r="H14" s="83" t="s">
        <v>78</v>
      </c>
      <c r="I14" s="83" t="s">
        <v>79</v>
      </c>
      <c r="J14" s="81" t="s">
        <v>85</v>
      </c>
      <c r="K14" s="84"/>
      <c r="L14" s="85"/>
      <c r="M14" s="86"/>
      <c r="N14" s="81"/>
      <c r="O14" s="82"/>
      <c r="P14" s="80"/>
      <c r="Q14" s="87"/>
      <c r="R14" s="87"/>
      <c r="S14" s="87"/>
      <c r="T14" s="88">
        <v>2</v>
      </c>
      <c r="U14" s="88"/>
      <c r="V14" s="88">
        <v>3</v>
      </c>
      <c r="W14" s="87"/>
      <c r="X14" s="87"/>
    </row>
    <row r="15" spans="1:25" ht="16.5" x14ac:dyDescent="0.15">
      <c r="A15" s="78" t="s">
        <v>61</v>
      </c>
      <c r="B15" s="79" t="s">
        <v>64</v>
      </c>
      <c r="C15" s="80"/>
      <c r="D15" s="81" t="s">
        <v>68</v>
      </c>
      <c r="E15" s="81"/>
      <c r="F15" s="82" t="s">
        <v>72</v>
      </c>
      <c r="G15" s="82" t="s">
        <v>73</v>
      </c>
      <c r="H15" s="83" t="s">
        <v>80</v>
      </c>
      <c r="I15" s="83" t="s">
        <v>81</v>
      </c>
      <c r="J15" s="81" t="s">
        <v>84</v>
      </c>
      <c r="K15" s="84"/>
      <c r="L15" s="85"/>
      <c r="M15" s="86"/>
      <c r="N15" s="81"/>
      <c r="O15" s="82"/>
      <c r="P15" s="80"/>
      <c r="Q15" s="87"/>
      <c r="R15" s="87"/>
      <c r="S15" s="87"/>
      <c r="T15" s="88"/>
      <c r="U15" s="88"/>
      <c r="V15" s="88"/>
      <c r="W15" s="87"/>
      <c r="X15" s="87" t="s">
        <v>96</v>
      </c>
    </row>
    <row r="16" spans="1:25" ht="16.5" x14ac:dyDescent="0.15">
      <c r="A16" s="78" t="s">
        <v>62</v>
      </c>
      <c r="B16" s="79" t="s">
        <v>65</v>
      </c>
      <c r="C16" s="80"/>
      <c r="D16" s="81" t="s">
        <v>67</v>
      </c>
      <c r="E16" s="81"/>
      <c r="F16" s="82" t="s">
        <v>74</v>
      </c>
      <c r="G16" s="82" t="s">
        <v>102</v>
      </c>
      <c r="H16" s="83" t="s">
        <v>82</v>
      </c>
      <c r="I16" s="83" t="s">
        <v>103</v>
      </c>
      <c r="J16" s="81" t="s">
        <v>101</v>
      </c>
      <c r="K16" s="84">
        <v>30295</v>
      </c>
      <c r="L16" s="85" t="s">
        <v>86</v>
      </c>
      <c r="M16" s="89" t="s">
        <v>87</v>
      </c>
      <c r="N16" s="81" t="s">
        <v>88</v>
      </c>
      <c r="O16" s="82" t="s">
        <v>133</v>
      </c>
      <c r="P16" s="80"/>
      <c r="Q16" s="87" t="s">
        <v>107</v>
      </c>
      <c r="R16" s="87">
        <v>1300230674</v>
      </c>
      <c r="S16" s="87"/>
      <c r="T16" s="88">
        <v>3</v>
      </c>
      <c r="U16" s="88"/>
      <c r="V16" s="88" t="s">
        <v>91</v>
      </c>
      <c r="W16" s="87"/>
      <c r="X16" s="87" t="s">
        <v>92</v>
      </c>
    </row>
    <row r="17" spans="1:24" ht="17.25" thickBot="1" x14ac:dyDescent="0.2">
      <c r="A17" s="92" t="s">
        <v>100</v>
      </c>
      <c r="B17" s="93" t="s">
        <v>65</v>
      </c>
      <c r="C17" s="94"/>
      <c r="D17" s="95" t="s">
        <v>67</v>
      </c>
      <c r="E17" s="95"/>
      <c r="F17" s="96" t="s">
        <v>74</v>
      </c>
      <c r="G17" s="96" t="s">
        <v>75</v>
      </c>
      <c r="H17" s="97" t="s">
        <v>82</v>
      </c>
      <c r="I17" s="97" t="s">
        <v>83</v>
      </c>
      <c r="J17" s="95" t="s">
        <v>84</v>
      </c>
      <c r="K17" s="98">
        <v>31248</v>
      </c>
      <c r="L17" s="99" t="s">
        <v>86</v>
      </c>
      <c r="M17" s="100" t="s">
        <v>87</v>
      </c>
      <c r="N17" s="95"/>
      <c r="O17" s="96"/>
      <c r="P17" s="94"/>
      <c r="Q17" s="101" t="s">
        <v>108</v>
      </c>
      <c r="R17" s="102" t="s">
        <v>110</v>
      </c>
      <c r="S17" s="101"/>
      <c r="T17" s="102" t="s">
        <v>91</v>
      </c>
      <c r="U17" s="102"/>
      <c r="V17" s="102" t="s">
        <v>91</v>
      </c>
      <c r="W17" s="101"/>
      <c r="X17" s="101"/>
    </row>
    <row r="18" spans="1:24" ht="17.25" thickTop="1" x14ac:dyDescent="0.15">
      <c r="A18" s="67">
        <v>1</v>
      </c>
      <c r="B18" s="69"/>
      <c r="C18" s="69"/>
      <c r="D18" s="70"/>
      <c r="E18" s="70"/>
      <c r="F18" s="71"/>
      <c r="G18" s="71"/>
      <c r="H18" s="72"/>
      <c r="I18" s="72"/>
      <c r="J18" s="70"/>
      <c r="K18" s="73"/>
      <c r="L18" s="74"/>
      <c r="M18" s="91"/>
      <c r="N18" s="71"/>
      <c r="O18" s="71"/>
      <c r="P18" s="69"/>
      <c r="Q18" s="76"/>
      <c r="R18" s="76"/>
      <c r="S18" s="76"/>
      <c r="T18" s="76"/>
      <c r="U18" s="76"/>
      <c r="V18" s="76"/>
      <c r="W18" s="76"/>
      <c r="X18" s="76"/>
    </row>
    <row r="19" spans="1:24" ht="16.5" x14ac:dyDescent="0.15">
      <c r="A19" s="78">
        <v>2</v>
      </c>
      <c r="B19" s="80"/>
      <c r="C19" s="80"/>
      <c r="D19" s="80"/>
      <c r="E19" s="81"/>
      <c r="F19" s="82"/>
      <c r="G19" s="82"/>
      <c r="H19" s="83"/>
      <c r="I19" s="83"/>
      <c r="J19" s="81"/>
      <c r="K19" s="84"/>
      <c r="L19" s="85"/>
      <c r="M19" s="89"/>
      <c r="N19" s="82"/>
      <c r="O19" s="82"/>
      <c r="P19" s="80"/>
      <c r="Q19" s="87"/>
      <c r="R19" s="87"/>
      <c r="S19" s="87"/>
      <c r="T19" s="87"/>
      <c r="U19" s="87"/>
      <c r="V19" s="87"/>
      <c r="W19" s="87"/>
      <c r="X19" s="87"/>
    </row>
    <row r="20" spans="1:24" ht="16.5" x14ac:dyDescent="0.15">
      <c r="A20" s="78">
        <v>3</v>
      </c>
      <c r="B20" s="80"/>
      <c r="C20" s="80"/>
      <c r="D20" s="80"/>
      <c r="E20" s="81"/>
      <c r="F20" s="82"/>
      <c r="G20" s="82"/>
      <c r="H20" s="83"/>
      <c r="I20" s="83"/>
      <c r="J20" s="81"/>
      <c r="K20" s="84"/>
      <c r="L20" s="85"/>
      <c r="M20" s="89"/>
      <c r="N20" s="82"/>
      <c r="O20" s="82"/>
      <c r="P20" s="80"/>
      <c r="Q20" s="87"/>
      <c r="R20" s="87"/>
      <c r="S20" s="87"/>
      <c r="T20" s="87"/>
      <c r="U20" s="87"/>
      <c r="V20" s="87"/>
      <c r="W20" s="87"/>
      <c r="X20" s="87"/>
    </row>
    <row r="21" spans="1:24" ht="16.5" x14ac:dyDescent="0.15">
      <c r="A21" s="78">
        <v>4</v>
      </c>
      <c r="B21" s="80"/>
      <c r="C21" s="80"/>
      <c r="D21" s="80"/>
      <c r="E21" s="81"/>
      <c r="F21" s="82"/>
      <c r="G21" s="82"/>
      <c r="H21" s="83"/>
      <c r="I21" s="83"/>
      <c r="J21" s="81"/>
      <c r="K21" s="84"/>
      <c r="L21" s="85"/>
      <c r="M21" s="89"/>
      <c r="N21" s="82"/>
      <c r="O21" s="82"/>
      <c r="P21" s="80"/>
      <c r="Q21" s="87"/>
      <c r="R21" s="87"/>
      <c r="S21" s="87"/>
      <c r="T21" s="87"/>
      <c r="U21" s="87"/>
      <c r="V21" s="87"/>
      <c r="W21" s="87"/>
      <c r="X21" s="87"/>
    </row>
    <row r="22" spans="1:24" ht="16.5" x14ac:dyDescent="0.15">
      <c r="A22" s="78">
        <v>5</v>
      </c>
      <c r="B22" s="80"/>
      <c r="C22" s="80"/>
      <c r="D22" s="80"/>
      <c r="E22" s="81"/>
      <c r="F22" s="82"/>
      <c r="G22" s="82"/>
      <c r="H22" s="83"/>
      <c r="I22" s="83"/>
      <c r="J22" s="81"/>
      <c r="K22" s="84"/>
      <c r="L22" s="85"/>
      <c r="M22" s="89"/>
      <c r="N22" s="82"/>
      <c r="O22" s="82"/>
      <c r="P22" s="80"/>
      <c r="Q22" s="87"/>
      <c r="R22" s="87"/>
      <c r="S22" s="87"/>
      <c r="T22" s="87"/>
      <c r="U22" s="87"/>
      <c r="V22" s="87"/>
      <c r="W22" s="87"/>
      <c r="X22" s="87"/>
    </row>
    <row r="23" spans="1:24" ht="16.5" x14ac:dyDescent="0.15">
      <c r="A23" s="78">
        <v>6</v>
      </c>
      <c r="B23" s="80"/>
      <c r="C23" s="80"/>
      <c r="D23" s="80"/>
      <c r="E23" s="81"/>
      <c r="F23" s="82"/>
      <c r="G23" s="82"/>
      <c r="H23" s="83"/>
      <c r="I23" s="83"/>
      <c r="J23" s="81"/>
      <c r="K23" s="84"/>
      <c r="L23" s="85"/>
      <c r="M23" s="89"/>
      <c r="N23" s="82"/>
      <c r="O23" s="82"/>
      <c r="P23" s="80"/>
      <c r="Q23" s="87"/>
      <c r="R23" s="87"/>
      <c r="S23" s="87"/>
      <c r="T23" s="87"/>
      <c r="U23" s="87"/>
      <c r="V23" s="87"/>
      <c r="W23" s="87"/>
      <c r="X23" s="87"/>
    </row>
    <row r="24" spans="1:24" ht="16.5" x14ac:dyDescent="0.15">
      <c r="A24" s="78">
        <v>7</v>
      </c>
      <c r="B24" s="80"/>
      <c r="C24" s="80"/>
      <c r="D24" s="80"/>
      <c r="E24" s="81"/>
      <c r="F24" s="82"/>
      <c r="G24" s="82"/>
      <c r="H24" s="83"/>
      <c r="I24" s="83"/>
      <c r="J24" s="81"/>
      <c r="K24" s="84"/>
      <c r="L24" s="85"/>
      <c r="M24" s="89"/>
      <c r="N24" s="82"/>
      <c r="O24" s="82"/>
      <c r="P24" s="80"/>
      <c r="Q24" s="87"/>
      <c r="R24" s="87"/>
      <c r="S24" s="87"/>
      <c r="T24" s="87"/>
      <c r="U24" s="87"/>
      <c r="V24" s="87"/>
      <c r="W24" s="87"/>
      <c r="X24" s="87"/>
    </row>
    <row r="25" spans="1:24" ht="16.5" x14ac:dyDescent="0.15">
      <c r="A25" s="78">
        <v>8</v>
      </c>
      <c r="B25" s="80"/>
      <c r="C25" s="80"/>
      <c r="D25" s="80"/>
      <c r="E25" s="81"/>
      <c r="F25" s="82"/>
      <c r="G25" s="82"/>
      <c r="H25" s="83"/>
      <c r="I25" s="83"/>
      <c r="J25" s="81"/>
      <c r="K25" s="84"/>
      <c r="L25" s="85"/>
      <c r="M25" s="89"/>
      <c r="N25" s="82"/>
      <c r="O25" s="82"/>
      <c r="P25" s="80"/>
      <c r="Q25" s="87"/>
      <c r="R25" s="87"/>
      <c r="S25" s="87"/>
      <c r="T25" s="87"/>
      <c r="U25" s="87"/>
      <c r="V25" s="87"/>
      <c r="W25" s="87"/>
      <c r="X25" s="87"/>
    </row>
    <row r="26" spans="1:24" ht="16.5" x14ac:dyDescent="0.15">
      <c r="A26" s="78">
        <v>9</v>
      </c>
      <c r="B26" s="80"/>
      <c r="C26" s="80"/>
      <c r="D26" s="80"/>
      <c r="E26" s="81"/>
      <c r="F26" s="82"/>
      <c r="G26" s="82"/>
      <c r="H26" s="83"/>
      <c r="I26" s="83"/>
      <c r="J26" s="81"/>
      <c r="K26" s="84"/>
      <c r="L26" s="85"/>
      <c r="M26" s="89"/>
      <c r="N26" s="82"/>
      <c r="O26" s="82"/>
      <c r="P26" s="80"/>
      <c r="Q26" s="87"/>
      <c r="R26" s="87"/>
      <c r="S26" s="87"/>
      <c r="T26" s="87"/>
      <c r="U26" s="87"/>
      <c r="V26" s="87"/>
      <c r="W26" s="87"/>
      <c r="X26" s="87"/>
    </row>
    <row r="27" spans="1:24" ht="16.5" x14ac:dyDescent="0.15">
      <c r="A27" s="78">
        <v>10</v>
      </c>
      <c r="B27" s="80"/>
      <c r="C27" s="80"/>
      <c r="D27" s="80"/>
      <c r="E27" s="81"/>
      <c r="F27" s="82"/>
      <c r="G27" s="82"/>
      <c r="H27" s="83"/>
      <c r="I27" s="83"/>
      <c r="J27" s="81"/>
      <c r="K27" s="84"/>
      <c r="L27" s="85"/>
      <c r="M27" s="89"/>
      <c r="N27" s="82"/>
      <c r="O27" s="82"/>
      <c r="P27" s="80"/>
      <c r="Q27" s="87"/>
      <c r="R27" s="87"/>
      <c r="S27" s="87"/>
      <c r="T27" s="87"/>
      <c r="U27" s="87"/>
      <c r="V27" s="87"/>
      <c r="W27" s="87"/>
      <c r="X27" s="87"/>
    </row>
    <row r="28" spans="1:24" ht="16.5" x14ac:dyDescent="0.15">
      <c r="A28" s="78">
        <v>11</v>
      </c>
      <c r="B28" s="80"/>
      <c r="C28" s="80"/>
      <c r="D28" s="80"/>
      <c r="E28" s="81"/>
      <c r="F28" s="82"/>
      <c r="G28" s="82"/>
      <c r="H28" s="83"/>
      <c r="I28" s="83"/>
      <c r="J28" s="81"/>
      <c r="K28" s="84"/>
      <c r="L28" s="85"/>
      <c r="M28" s="89"/>
      <c r="N28" s="82"/>
      <c r="O28" s="82"/>
      <c r="P28" s="80"/>
      <c r="Q28" s="87"/>
      <c r="R28" s="87"/>
      <c r="S28" s="87"/>
      <c r="T28" s="87"/>
      <c r="U28" s="87"/>
      <c r="V28" s="87"/>
      <c r="W28" s="87"/>
      <c r="X28" s="87"/>
    </row>
    <row r="29" spans="1:24" ht="16.5" x14ac:dyDescent="0.15">
      <c r="A29" s="78">
        <v>12</v>
      </c>
      <c r="B29" s="80"/>
      <c r="C29" s="80"/>
      <c r="D29" s="80"/>
      <c r="E29" s="81"/>
      <c r="F29" s="82"/>
      <c r="G29" s="82"/>
      <c r="H29" s="83"/>
      <c r="I29" s="83"/>
      <c r="J29" s="81"/>
      <c r="K29" s="84"/>
      <c r="L29" s="85"/>
      <c r="M29" s="89"/>
      <c r="N29" s="82"/>
      <c r="O29" s="82"/>
      <c r="P29" s="80"/>
      <c r="Q29" s="87"/>
      <c r="R29" s="87"/>
      <c r="S29" s="87"/>
      <c r="T29" s="87"/>
      <c r="U29" s="87"/>
      <c r="V29" s="87"/>
      <c r="W29" s="87"/>
      <c r="X29" s="87"/>
    </row>
    <row r="30" spans="1:24" ht="16.5" x14ac:dyDescent="0.15">
      <c r="A30" s="78">
        <v>13</v>
      </c>
      <c r="B30" s="80"/>
      <c r="C30" s="80"/>
      <c r="D30" s="80"/>
      <c r="E30" s="81"/>
      <c r="F30" s="82"/>
      <c r="G30" s="82"/>
      <c r="H30" s="83"/>
      <c r="I30" s="83"/>
      <c r="J30" s="81"/>
      <c r="K30" s="84"/>
      <c r="L30" s="85"/>
      <c r="M30" s="89"/>
      <c r="N30" s="82"/>
      <c r="O30" s="82"/>
      <c r="P30" s="80"/>
      <c r="Q30" s="87"/>
      <c r="R30" s="87"/>
      <c r="S30" s="87"/>
      <c r="T30" s="87"/>
      <c r="U30" s="87"/>
      <c r="V30" s="87"/>
      <c r="W30" s="87"/>
      <c r="X30" s="87"/>
    </row>
    <row r="31" spans="1:24" ht="16.5" x14ac:dyDescent="0.15">
      <c r="A31" s="78">
        <v>14</v>
      </c>
      <c r="B31" s="80"/>
      <c r="C31" s="80"/>
      <c r="D31" s="80"/>
      <c r="E31" s="81"/>
      <c r="F31" s="82"/>
      <c r="G31" s="82"/>
      <c r="H31" s="83"/>
      <c r="I31" s="83"/>
      <c r="J31" s="81"/>
      <c r="K31" s="84"/>
      <c r="L31" s="85"/>
      <c r="M31" s="89"/>
      <c r="N31" s="82"/>
      <c r="O31" s="82"/>
      <c r="P31" s="80"/>
      <c r="Q31" s="87"/>
      <c r="R31" s="87"/>
      <c r="S31" s="87"/>
      <c r="T31" s="87"/>
      <c r="U31" s="87"/>
      <c r="V31" s="87"/>
      <c r="W31" s="87"/>
      <c r="X31" s="87"/>
    </row>
    <row r="32" spans="1:24" ht="16.5" x14ac:dyDescent="0.15">
      <c r="A32" s="78">
        <v>15</v>
      </c>
      <c r="B32" s="80"/>
      <c r="C32" s="80"/>
      <c r="D32" s="80"/>
      <c r="E32" s="81"/>
      <c r="F32" s="82"/>
      <c r="G32" s="82"/>
      <c r="H32" s="83"/>
      <c r="I32" s="83"/>
      <c r="J32" s="81"/>
      <c r="K32" s="84"/>
      <c r="L32" s="85"/>
      <c r="M32" s="89"/>
      <c r="N32" s="82"/>
      <c r="O32" s="82"/>
      <c r="P32" s="80"/>
      <c r="Q32" s="87"/>
      <c r="R32" s="87"/>
      <c r="S32" s="87"/>
      <c r="T32" s="87"/>
      <c r="U32" s="87"/>
      <c r="V32" s="87"/>
      <c r="W32" s="87"/>
      <c r="X32" s="87"/>
    </row>
    <row r="33" spans="1:24" ht="16.5" x14ac:dyDescent="0.15">
      <c r="A33" s="78">
        <v>16</v>
      </c>
      <c r="B33" s="80"/>
      <c r="C33" s="80"/>
      <c r="D33" s="80"/>
      <c r="E33" s="81"/>
      <c r="F33" s="82"/>
      <c r="G33" s="82"/>
      <c r="H33" s="83"/>
      <c r="I33" s="83"/>
      <c r="J33" s="81"/>
      <c r="K33" s="84"/>
      <c r="L33" s="85"/>
      <c r="M33" s="89"/>
      <c r="N33" s="82"/>
      <c r="O33" s="82"/>
      <c r="P33" s="80"/>
      <c r="Q33" s="87"/>
      <c r="R33" s="87"/>
      <c r="S33" s="87"/>
      <c r="T33" s="87"/>
      <c r="U33" s="87"/>
      <c r="V33" s="87"/>
      <c r="W33" s="87"/>
      <c r="X33" s="87"/>
    </row>
    <row r="34" spans="1:24" ht="16.5" x14ac:dyDescent="0.15">
      <c r="A34" s="78">
        <v>17</v>
      </c>
      <c r="B34" s="80"/>
      <c r="C34" s="80"/>
      <c r="D34" s="80"/>
      <c r="E34" s="81"/>
      <c r="F34" s="82"/>
      <c r="G34" s="82"/>
      <c r="H34" s="83"/>
      <c r="I34" s="83"/>
      <c r="J34" s="81"/>
      <c r="K34" s="84"/>
      <c r="L34" s="85"/>
      <c r="M34" s="89"/>
      <c r="N34" s="82"/>
      <c r="O34" s="82"/>
      <c r="P34" s="80"/>
      <c r="Q34" s="87"/>
      <c r="R34" s="87"/>
      <c r="S34" s="87"/>
      <c r="T34" s="87"/>
      <c r="U34" s="87"/>
      <c r="V34" s="87"/>
      <c r="W34" s="87"/>
      <c r="X34" s="87"/>
    </row>
    <row r="35" spans="1:24" ht="16.5" x14ac:dyDescent="0.15">
      <c r="A35" s="78">
        <v>18</v>
      </c>
      <c r="B35" s="80"/>
      <c r="C35" s="80"/>
      <c r="D35" s="80"/>
      <c r="E35" s="81"/>
      <c r="F35" s="82"/>
      <c r="G35" s="82"/>
      <c r="H35" s="83"/>
      <c r="I35" s="83"/>
      <c r="J35" s="81"/>
      <c r="K35" s="84"/>
      <c r="L35" s="85"/>
      <c r="M35" s="89"/>
      <c r="N35" s="82"/>
      <c r="O35" s="82"/>
      <c r="P35" s="80"/>
      <c r="Q35" s="87"/>
      <c r="R35" s="87"/>
      <c r="S35" s="87"/>
      <c r="T35" s="87"/>
      <c r="U35" s="87"/>
      <c r="V35" s="87"/>
      <c r="W35" s="87"/>
      <c r="X35" s="87"/>
    </row>
    <row r="36" spans="1:24" ht="16.5" x14ac:dyDescent="0.15">
      <c r="A36" s="78">
        <v>19</v>
      </c>
      <c r="B36" s="80"/>
      <c r="C36" s="80"/>
      <c r="D36" s="80"/>
      <c r="E36" s="81"/>
      <c r="F36" s="82"/>
      <c r="G36" s="82"/>
      <c r="H36" s="83"/>
      <c r="I36" s="83"/>
      <c r="J36" s="81"/>
      <c r="K36" s="84"/>
      <c r="L36" s="85"/>
      <c r="M36" s="89"/>
      <c r="N36" s="82"/>
      <c r="O36" s="82"/>
      <c r="P36" s="80"/>
      <c r="Q36" s="87"/>
      <c r="R36" s="87"/>
      <c r="S36" s="87"/>
      <c r="T36" s="87"/>
      <c r="U36" s="87"/>
      <c r="V36" s="87"/>
      <c r="W36" s="87"/>
      <c r="X36" s="87"/>
    </row>
    <row r="37" spans="1:24" ht="16.5" x14ac:dyDescent="0.15">
      <c r="A37" s="78">
        <v>20</v>
      </c>
      <c r="B37" s="80"/>
      <c r="C37" s="80"/>
      <c r="D37" s="80"/>
      <c r="E37" s="81"/>
      <c r="F37" s="82"/>
      <c r="G37" s="82"/>
      <c r="H37" s="83"/>
      <c r="I37" s="83"/>
      <c r="J37" s="81"/>
      <c r="K37" s="84"/>
      <c r="L37" s="85"/>
      <c r="M37" s="89"/>
      <c r="N37" s="82"/>
      <c r="O37" s="82"/>
      <c r="P37" s="80"/>
      <c r="Q37" s="87"/>
      <c r="R37" s="87"/>
      <c r="S37" s="87"/>
      <c r="T37" s="87"/>
      <c r="U37" s="87"/>
      <c r="V37" s="87"/>
      <c r="W37" s="87"/>
      <c r="X37" s="87"/>
    </row>
    <row r="38" spans="1:24" ht="16.5" x14ac:dyDescent="0.15">
      <c r="A38" s="78">
        <v>21</v>
      </c>
      <c r="B38" s="80"/>
      <c r="C38" s="80"/>
      <c r="D38" s="80"/>
      <c r="E38" s="81"/>
      <c r="F38" s="82"/>
      <c r="G38" s="82"/>
      <c r="H38" s="83"/>
      <c r="I38" s="83"/>
      <c r="J38" s="81"/>
      <c r="K38" s="84"/>
      <c r="L38" s="85"/>
      <c r="M38" s="89"/>
      <c r="N38" s="82"/>
      <c r="O38" s="82"/>
      <c r="P38" s="80"/>
      <c r="Q38" s="87"/>
      <c r="R38" s="87"/>
      <c r="S38" s="87"/>
      <c r="T38" s="87"/>
      <c r="U38" s="87"/>
      <c r="V38" s="87"/>
      <c r="W38" s="87"/>
      <c r="X38" s="87"/>
    </row>
    <row r="39" spans="1:24" ht="16.5" x14ac:dyDescent="0.15">
      <c r="A39" s="78">
        <v>22</v>
      </c>
      <c r="B39" s="80"/>
      <c r="C39" s="80"/>
      <c r="D39" s="80"/>
      <c r="E39" s="81"/>
      <c r="F39" s="82"/>
      <c r="G39" s="82"/>
      <c r="H39" s="83"/>
      <c r="I39" s="83"/>
      <c r="J39" s="81"/>
      <c r="K39" s="84"/>
      <c r="L39" s="85"/>
      <c r="M39" s="89"/>
      <c r="N39" s="82"/>
      <c r="O39" s="82"/>
      <c r="P39" s="80"/>
      <c r="Q39" s="87"/>
      <c r="R39" s="87"/>
      <c r="S39" s="87"/>
      <c r="T39" s="87"/>
      <c r="U39" s="87"/>
      <c r="V39" s="87"/>
      <c r="W39" s="87"/>
      <c r="X39" s="87"/>
    </row>
    <row r="40" spans="1:24" ht="16.5" x14ac:dyDescent="0.15">
      <c r="A40" s="78">
        <v>23</v>
      </c>
      <c r="B40" s="80"/>
      <c r="C40" s="80"/>
      <c r="D40" s="80"/>
      <c r="E40" s="81"/>
      <c r="F40" s="82"/>
      <c r="G40" s="82"/>
      <c r="H40" s="83"/>
      <c r="I40" s="83"/>
      <c r="J40" s="81"/>
      <c r="K40" s="84"/>
      <c r="L40" s="85"/>
      <c r="M40" s="89"/>
      <c r="N40" s="82"/>
      <c r="O40" s="82"/>
      <c r="P40" s="80"/>
      <c r="Q40" s="87"/>
      <c r="R40" s="87"/>
      <c r="S40" s="87"/>
      <c r="T40" s="87"/>
      <c r="U40" s="87"/>
      <c r="V40" s="87"/>
      <c r="W40" s="87"/>
      <c r="X40" s="87"/>
    </row>
    <row r="41" spans="1:24" x14ac:dyDescent="0.15">
      <c r="A41" s="78">
        <v>24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</row>
    <row r="42" spans="1:24" x14ac:dyDescent="0.15">
      <c r="A42" s="78">
        <v>25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</row>
    <row r="43" spans="1:24" x14ac:dyDescent="0.15">
      <c r="A43" s="78">
        <v>26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</row>
    <row r="44" spans="1:24" x14ac:dyDescent="0.15">
      <c r="A44" s="78">
        <v>27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</row>
    <row r="45" spans="1:24" x14ac:dyDescent="0.15">
      <c r="A45" s="78">
        <v>28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</row>
    <row r="46" spans="1:24" x14ac:dyDescent="0.15">
      <c r="A46" s="78">
        <v>29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</row>
    <row r="47" spans="1:24" x14ac:dyDescent="0.15">
      <c r="A47" s="78">
        <v>30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</row>
    <row r="48" spans="1:24" x14ac:dyDescent="0.15">
      <c r="A48" s="78">
        <v>31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</row>
    <row r="49" spans="1:24" x14ac:dyDescent="0.15">
      <c r="A49" s="78">
        <v>32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</row>
    <row r="50" spans="1:24" x14ac:dyDescent="0.15">
      <c r="A50" s="78">
        <v>33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</row>
    <row r="51" spans="1:24" x14ac:dyDescent="0.15">
      <c r="A51" s="78">
        <v>34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</row>
    <row r="52" spans="1:24" x14ac:dyDescent="0.15">
      <c r="A52" s="78">
        <v>35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</row>
    <row r="53" spans="1:24" x14ac:dyDescent="0.15">
      <c r="A53" s="78">
        <v>36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</row>
    <row r="54" spans="1:24" x14ac:dyDescent="0.15">
      <c r="A54" s="78">
        <v>37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</row>
    <row r="55" spans="1:24" x14ac:dyDescent="0.15">
      <c r="A55" s="78">
        <v>38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</row>
    <row r="56" spans="1:24" x14ac:dyDescent="0.15">
      <c r="A56" s="78">
        <v>39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</row>
    <row r="57" spans="1:24" x14ac:dyDescent="0.15">
      <c r="A57" s="78">
        <v>40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</row>
    <row r="58" spans="1:24" x14ac:dyDescent="0.1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</row>
  </sheetData>
  <mergeCells count="23">
    <mergeCell ref="K1:L1"/>
    <mergeCell ref="F7:I7"/>
    <mergeCell ref="B1:I3"/>
    <mergeCell ref="C11:C12"/>
    <mergeCell ref="E11:E12"/>
    <mergeCell ref="F11:F12"/>
    <mergeCell ref="G11:G12"/>
    <mergeCell ref="H11:H12"/>
    <mergeCell ref="I11:I12"/>
    <mergeCell ref="J11:J12"/>
    <mergeCell ref="T6:X6"/>
    <mergeCell ref="T7:X7"/>
    <mergeCell ref="F6:I6"/>
    <mergeCell ref="N11:O11"/>
    <mergeCell ref="X11:X12"/>
    <mergeCell ref="M11:M12"/>
    <mergeCell ref="Q5:Q7"/>
    <mergeCell ref="B4:I5"/>
    <mergeCell ref="T2:X2"/>
    <mergeCell ref="T3:X3"/>
    <mergeCell ref="T4:X4"/>
    <mergeCell ref="T5:X5"/>
    <mergeCell ref="Q2:Q4"/>
  </mergeCells>
  <phoneticPr fontId="2"/>
  <conditionalFormatting sqref="D59:D1048576 D6:D7 D9:D47">
    <cfRule type="containsText" dxfId="17" priority="9" operator="containsText" text="削除">
      <formula>NOT(ISERROR(SEARCH("削除",D6)))</formula>
    </cfRule>
  </conditionalFormatting>
  <conditionalFormatting sqref="B4 B11:B47 B6:B7 B59:B1048576">
    <cfRule type="containsText" dxfId="16" priority="8" operator="containsText" text="脱退">
      <formula>NOT(ISERROR(SEARCH("脱退",B4)))</formula>
    </cfRule>
    <cfRule type="containsText" dxfId="15" priority="7" operator="containsText" text="追加">
      <formula>NOT(ISERROR(SEARCH("追加",B4)))</formula>
    </cfRule>
  </conditionalFormatting>
  <conditionalFormatting sqref="D48:D58">
    <cfRule type="containsText" dxfId="14" priority="6" operator="containsText" text="削除">
      <formula>NOT(ISERROR(SEARCH("削除",D48)))</formula>
    </cfRule>
  </conditionalFormatting>
  <conditionalFormatting sqref="B48:B58">
    <cfRule type="containsText" dxfId="13" priority="4" operator="containsText" text="追加">
      <formula>NOT(ISERROR(SEARCH("追加",B48)))</formula>
    </cfRule>
    <cfRule type="containsText" dxfId="12" priority="5" operator="containsText" text="脱退">
      <formula>NOT(ISERROR(SEARCH("脱退",B48)))</formula>
    </cfRule>
  </conditionalFormatting>
  <conditionalFormatting sqref="D8">
    <cfRule type="containsText" dxfId="11" priority="3" operator="containsText" text="削除">
      <formula>NOT(ISERROR(SEARCH("削除",D8)))</formula>
    </cfRule>
  </conditionalFormatting>
  <dataValidations count="5">
    <dataValidation type="list" allowBlank="1" showInputMessage="1" showErrorMessage="1" sqref="B18:B58">
      <formula1>"継続,訂正,追加,脱退"</formula1>
    </dataValidation>
    <dataValidation type="list" allowBlank="1" showInputMessage="1" showErrorMessage="1" sqref="D18:D58">
      <formula1>"選手,監督,登録のみ,削除"</formula1>
    </dataValidation>
    <dataValidation type="list" allowBlank="1" showInputMessage="1" showErrorMessage="1" sqref="J18:J58">
      <formula1>"男,女"</formula1>
    </dataValidation>
    <dataValidation type="list" allowBlank="1" showInputMessage="1" showErrorMessage="1" sqref="Q18:Q58">
      <formula1>"×県のみ,○新規,▲移籍,"</formula1>
    </dataValidation>
    <dataValidation type="list" allowBlank="1" showInputMessage="1" showErrorMessage="1" sqref="T18:T58 V18:V58">
      <formula1>"無,3,2,1"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zoomScaleNormal="100" workbookViewId="0">
      <selection activeCell="J1" sqref="J1"/>
    </sheetView>
  </sheetViews>
  <sheetFormatPr defaultColWidth="8.75" defaultRowHeight="13.5" x14ac:dyDescent="0.15"/>
  <cols>
    <col min="1" max="39" width="5.625" customWidth="1"/>
  </cols>
  <sheetData>
    <row r="1" spans="1:16" ht="19.5" customHeight="1" x14ac:dyDescent="0.15">
      <c r="O1" t="s">
        <v>111</v>
      </c>
    </row>
    <row r="2" spans="1:16" ht="19.5" customHeight="1" x14ac:dyDescent="0.15"/>
    <row r="3" spans="1:16" ht="25.5" x14ac:dyDescent="0.15">
      <c r="D3" s="6"/>
      <c r="E3" s="144" t="s">
        <v>2</v>
      </c>
      <c r="F3" s="145"/>
      <c r="G3" s="145"/>
      <c r="H3" s="145"/>
      <c r="I3" s="145"/>
      <c r="J3" s="145"/>
      <c r="K3" s="145"/>
      <c r="L3" s="145"/>
    </row>
    <row r="4" spans="1:16" ht="18.75" customHeight="1" x14ac:dyDescent="0.15">
      <c r="D4" s="6"/>
      <c r="E4" s="6"/>
      <c r="F4" s="6"/>
      <c r="G4" s="6"/>
      <c r="H4" s="6"/>
    </row>
    <row r="5" spans="1:16" ht="18.75" customHeight="1" x14ac:dyDescent="0.15"/>
    <row r="6" spans="1:16" ht="30" customHeight="1" x14ac:dyDescent="0.15">
      <c r="A6" s="10" t="s">
        <v>21</v>
      </c>
      <c r="B6" s="10"/>
      <c r="C6" s="10"/>
      <c r="D6" s="10"/>
      <c r="E6" s="10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 x14ac:dyDescent="0.15">
      <c r="A7" s="152" t="s">
        <v>10</v>
      </c>
      <c r="B7" s="152"/>
      <c r="C7" s="10" t="s">
        <v>18</v>
      </c>
      <c r="D7" s="10"/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.75" customHeight="1" x14ac:dyDescent="0.15">
      <c r="A8" s="18"/>
      <c r="B8" s="18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 x14ac:dyDescent="0.15">
      <c r="A9" s="1"/>
      <c r="B9" s="1"/>
      <c r="C9" s="1"/>
      <c r="D9" s="1"/>
      <c r="E9" s="1"/>
      <c r="F9" s="1"/>
      <c r="G9" s="1"/>
      <c r="H9" s="1"/>
      <c r="I9" s="1"/>
      <c r="J9" s="103">
        <v>2019</v>
      </c>
      <c r="K9" s="22" t="s">
        <v>112</v>
      </c>
      <c r="L9" s="104"/>
      <c r="M9" s="22" t="s">
        <v>113</v>
      </c>
      <c r="N9" s="105"/>
      <c r="O9" s="23" t="s">
        <v>114</v>
      </c>
      <c r="P9" s="1"/>
    </row>
    <row r="10" spans="1:16" ht="30" customHeight="1" x14ac:dyDescent="0.15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</row>
    <row r="11" spans="1:16" ht="30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06" t="s">
        <v>115</v>
      </c>
      <c r="K11" s="4"/>
      <c r="L11" s="153"/>
      <c r="M11" s="153"/>
      <c r="N11" s="153"/>
      <c r="O11" s="153"/>
      <c r="P11" s="1"/>
    </row>
    <row r="12" spans="1:16" ht="30" customHeight="1" x14ac:dyDescent="0.15">
      <c r="A12" s="1"/>
      <c r="B12" s="1"/>
      <c r="C12" s="1"/>
      <c r="D12" s="1"/>
      <c r="E12" s="1"/>
      <c r="F12" s="1"/>
      <c r="G12" s="1"/>
      <c r="I12" s="1"/>
      <c r="J12" s="106" t="s">
        <v>116</v>
      </c>
      <c r="K12" s="4"/>
      <c r="L12" s="154"/>
      <c r="M12" s="154"/>
      <c r="N12" s="154"/>
      <c r="O12" s="154"/>
      <c r="P12" s="1"/>
    </row>
    <row r="13" spans="1:16" ht="30" customHeight="1" x14ac:dyDescent="0.15">
      <c r="A13" s="1"/>
      <c r="B13" s="1"/>
      <c r="C13" s="1"/>
      <c r="D13" s="1"/>
      <c r="E13" s="1"/>
      <c r="F13" s="1"/>
      <c r="G13" s="1"/>
      <c r="I13" s="1"/>
      <c r="J13" s="1"/>
      <c r="K13" s="1"/>
      <c r="L13" s="1"/>
      <c r="M13" s="1"/>
      <c r="N13" s="1"/>
      <c r="O13" s="1"/>
      <c r="P13" s="1"/>
    </row>
    <row r="14" spans="1:16" ht="30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 x14ac:dyDescent="0.15">
      <c r="A15" s="7" t="s">
        <v>11</v>
      </c>
      <c r="B15" s="146" t="s">
        <v>3</v>
      </c>
      <c r="C15" s="146"/>
      <c r="D15" s="1"/>
      <c r="E15" s="4"/>
      <c r="F15" s="4"/>
      <c r="G15" s="4"/>
      <c r="H15" s="4"/>
      <c r="I15" s="4"/>
      <c r="J15" s="4"/>
      <c r="K15" s="4"/>
      <c r="L15" s="4"/>
      <c r="M15" s="1"/>
      <c r="N15" s="1"/>
      <c r="O15" s="1"/>
      <c r="P15" s="1"/>
    </row>
    <row r="16" spans="1:16" ht="30" customHeight="1" x14ac:dyDescent="0.15">
      <c r="A16" s="7"/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 x14ac:dyDescent="0.15">
      <c r="A17" s="7" t="s">
        <v>11</v>
      </c>
      <c r="B17" s="146" t="s">
        <v>4</v>
      </c>
      <c r="C17" s="146"/>
      <c r="D17" s="1"/>
      <c r="E17" s="1" t="s">
        <v>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 x14ac:dyDescent="0.15">
      <c r="A18" s="7"/>
      <c r="B18" s="1"/>
      <c r="C18" s="1"/>
      <c r="D18" s="1"/>
      <c r="E18" s="1" t="s">
        <v>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 x14ac:dyDescent="0.15">
      <c r="A19" s="7"/>
      <c r="C19" s="1"/>
      <c r="D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 x14ac:dyDescent="0.15">
      <c r="A20" s="3" t="s">
        <v>11</v>
      </c>
      <c r="B20" s="146" t="s">
        <v>14</v>
      </c>
      <c r="C20" s="150"/>
      <c r="D20" s="150"/>
      <c r="E20" s="150"/>
      <c r="F20" s="150"/>
      <c r="G20" s="150"/>
      <c r="H20" s="151"/>
      <c r="J20" s="147" t="s">
        <v>9</v>
      </c>
      <c r="K20" s="147"/>
      <c r="L20" s="147"/>
      <c r="M20" s="147"/>
      <c r="N20" s="1"/>
      <c r="O20" s="1"/>
      <c r="P20" s="1"/>
    </row>
    <row r="21" spans="1:16" ht="30" customHeight="1" x14ac:dyDescent="0.15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 x14ac:dyDescent="0.15">
      <c r="A22" s="7" t="s">
        <v>11</v>
      </c>
      <c r="B22" s="148" t="s">
        <v>7</v>
      </c>
      <c r="C22" s="148"/>
      <c r="D22" s="149"/>
      <c r="E22" s="2" t="s">
        <v>8</v>
      </c>
      <c r="F22" s="2"/>
      <c r="G22" s="2"/>
      <c r="I22" s="4"/>
      <c r="J22" s="4"/>
      <c r="K22" s="4"/>
      <c r="L22" s="4"/>
      <c r="M22" s="4"/>
      <c r="N22" s="4"/>
      <c r="O22" s="1"/>
      <c r="P22" s="1"/>
    </row>
    <row r="23" spans="1:16" ht="30" customHeight="1" x14ac:dyDescent="0.15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 x14ac:dyDescent="0.15">
      <c r="A24" s="1"/>
      <c r="C24" s="1"/>
      <c r="D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9">
    <mergeCell ref="E3:L3"/>
    <mergeCell ref="B17:C17"/>
    <mergeCell ref="J20:M20"/>
    <mergeCell ref="B22:D22"/>
    <mergeCell ref="B20:H20"/>
    <mergeCell ref="A7:B7"/>
    <mergeCell ref="B15:C15"/>
    <mergeCell ref="L11:O11"/>
    <mergeCell ref="L12:O12"/>
  </mergeCells>
  <phoneticPr fontId="2"/>
  <pageMargins left="0.75" right="0.24" top="0.96" bottom="1" header="0.51200000000000001" footer="0.51200000000000001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zoomScaleNormal="100" workbookViewId="0">
      <selection activeCell="J1" sqref="J1"/>
    </sheetView>
  </sheetViews>
  <sheetFormatPr defaultColWidth="8.75" defaultRowHeight="13.5" x14ac:dyDescent="0.15"/>
  <cols>
    <col min="1" max="41" width="5.625" customWidth="1"/>
  </cols>
  <sheetData>
    <row r="1" spans="1:18" x14ac:dyDescent="0.15">
      <c r="R1" t="s">
        <v>123</v>
      </c>
    </row>
    <row r="3" spans="1:18" x14ac:dyDescent="0.15">
      <c r="A3" t="s">
        <v>127</v>
      </c>
    </row>
    <row r="4" spans="1:18" x14ac:dyDescent="0.15">
      <c r="A4" t="s">
        <v>128</v>
      </c>
    </row>
    <row r="5" spans="1:18" x14ac:dyDescent="0.15">
      <c r="A5" t="s">
        <v>129</v>
      </c>
    </row>
    <row r="8" spans="1:18" ht="25.5" x14ac:dyDescent="0.15">
      <c r="D8" s="6"/>
      <c r="E8" s="8"/>
      <c r="F8" s="160" t="s">
        <v>12</v>
      </c>
      <c r="G8" s="160"/>
      <c r="H8" s="160"/>
      <c r="I8" s="161"/>
      <c r="J8" s="161"/>
      <c r="K8" s="161"/>
      <c r="L8" s="161"/>
      <c r="M8" s="161"/>
      <c r="N8" s="9"/>
    </row>
    <row r="9" spans="1:18" ht="18.75" x14ac:dyDescent="0.15">
      <c r="D9" s="6"/>
      <c r="E9" s="6"/>
      <c r="F9" s="6"/>
      <c r="G9" s="6"/>
      <c r="H9" s="6"/>
      <c r="I9" s="6"/>
      <c r="J9" s="6"/>
    </row>
    <row r="10" spans="1:18" ht="18.75" x14ac:dyDescent="0.15">
      <c r="D10" s="6"/>
      <c r="E10" s="6"/>
      <c r="F10" s="6"/>
      <c r="G10" s="6"/>
      <c r="H10" s="6"/>
      <c r="I10" s="6"/>
      <c r="J10" s="6"/>
    </row>
    <row r="11" spans="1:18" ht="34.9" customHeight="1" x14ac:dyDescent="0.15">
      <c r="A11" s="1"/>
      <c r="J11" s="1"/>
      <c r="K11" s="1"/>
      <c r="L11" s="165" t="s">
        <v>117</v>
      </c>
      <c r="M11" s="165"/>
      <c r="N11" s="109"/>
      <c r="O11" s="21" t="s">
        <v>113</v>
      </c>
      <c r="P11" s="109"/>
      <c r="Q11" s="21" t="s">
        <v>114</v>
      </c>
      <c r="R11" s="1"/>
    </row>
    <row r="12" spans="1:18" ht="34.9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</row>
    <row r="13" spans="1:18" ht="34.9" customHeight="1" x14ac:dyDescent="0.15">
      <c r="A13" s="1"/>
      <c r="B13" s="155" t="s">
        <v>115</v>
      </c>
      <c r="C13" s="155"/>
      <c r="D13" s="155"/>
      <c r="E13" s="166"/>
      <c r="F13" s="166"/>
      <c r="G13" s="166"/>
      <c r="H13" s="166"/>
      <c r="I13" s="166"/>
      <c r="J13" s="166"/>
      <c r="K13" s="10"/>
      <c r="L13" s="10"/>
      <c r="M13" s="11"/>
      <c r="N13" s="11"/>
      <c r="O13" s="11"/>
      <c r="P13" s="11"/>
      <c r="Q13" s="2"/>
      <c r="R13" s="1"/>
    </row>
    <row r="14" spans="1:18" ht="34.9" customHeight="1" x14ac:dyDescent="0.15">
      <c r="A14" s="1"/>
      <c r="B14" s="156" t="s">
        <v>118</v>
      </c>
      <c r="C14" s="156"/>
      <c r="D14" s="156"/>
      <c r="E14" s="167"/>
      <c r="F14" s="167"/>
      <c r="G14" s="167"/>
      <c r="H14" s="167"/>
      <c r="I14" s="167"/>
      <c r="J14" s="167"/>
      <c r="K14" s="10"/>
      <c r="L14" s="10"/>
      <c r="M14" s="11"/>
      <c r="N14" s="11"/>
      <c r="O14" s="11"/>
      <c r="P14" s="11"/>
      <c r="Q14" s="2"/>
      <c r="R14" s="1"/>
    </row>
    <row r="15" spans="1:18" ht="34.9" customHeight="1" x14ac:dyDescent="0.15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11"/>
      <c r="N15" s="11"/>
      <c r="O15" s="11"/>
      <c r="P15" s="11"/>
      <c r="Q15" s="2"/>
      <c r="R15" s="1"/>
    </row>
    <row r="16" spans="1:18" ht="34.9" customHeight="1" x14ac:dyDescent="0.15">
      <c r="A16" s="1"/>
      <c r="B16" s="10"/>
      <c r="C16" s="12" t="s">
        <v>119</v>
      </c>
      <c r="D16" s="12"/>
      <c r="E16" s="12"/>
      <c r="F16" s="16"/>
      <c r="G16" s="24"/>
      <c r="H16" s="24"/>
      <c r="I16" s="12"/>
      <c r="J16" s="162">
        <v>30000</v>
      </c>
      <c r="K16" s="159"/>
      <c r="L16" s="159"/>
      <c r="M16" s="12" t="s">
        <v>13</v>
      </c>
      <c r="N16" s="13"/>
      <c r="O16" s="13"/>
      <c r="P16" s="13"/>
      <c r="Q16" s="1"/>
      <c r="R16" s="1"/>
    </row>
    <row r="17" spans="1:20" ht="22.5" customHeight="1" x14ac:dyDescent="0.15">
      <c r="A17" s="1"/>
      <c r="B17" s="10"/>
      <c r="C17" s="16"/>
      <c r="D17" s="16"/>
      <c r="E17" s="16"/>
      <c r="F17" s="15"/>
      <c r="G17" s="16"/>
      <c r="H17" s="16"/>
      <c r="I17" s="16"/>
      <c r="J17" s="16"/>
      <c r="K17" s="5"/>
      <c r="L17" s="16"/>
      <c r="M17" s="16"/>
      <c r="N17" s="13"/>
      <c r="O17" s="13"/>
      <c r="P17" s="13"/>
      <c r="Q17" s="107" t="s">
        <v>122</v>
      </c>
      <c r="R17" s="108" t="s">
        <v>121</v>
      </c>
      <c r="S17" s="108"/>
      <c r="T17" s="108"/>
    </row>
    <row r="18" spans="1:20" ht="34.9" customHeight="1" x14ac:dyDescent="0.15">
      <c r="A18" s="1"/>
      <c r="B18" s="10"/>
      <c r="C18" s="12" t="s">
        <v>120</v>
      </c>
      <c r="D18" s="12"/>
      <c r="E18" s="12"/>
      <c r="F18" s="12"/>
      <c r="G18" s="12"/>
      <c r="H18" s="12"/>
      <c r="I18" s="12"/>
      <c r="J18" s="163">
        <f>Q18*1800</f>
        <v>0</v>
      </c>
      <c r="K18" s="164"/>
      <c r="L18" s="164"/>
      <c r="M18" s="16" t="s">
        <v>13</v>
      </c>
      <c r="N18" s="10" t="s">
        <v>17</v>
      </c>
      <c r="O18" s="13"/>
      <c r="P18" s="13"/>
      <c r="Q18" s="4">
        <f>様式1_登録!L2</f>
        <v>0</v>
      </c>
      <c r="R18" s="1" t="s">
        <v>15</v>
      </c>
    </row>
    <row r="19" spans="1:20" ht="22.5" customHeight="1" x14ac:dyDescent="0.15">
      <c r="A19" s="1"/>
      <c r="B19" s="10"/>
      <c r="C19" s="16"/>
      <c r="D19" s="16"/>
      <c r="E19" s="16"/>
      <c r="F19" s="15"/>
      <c r="G19" s="15"/>
      <c r="H19" s="15"/>
      <c r="I19" s="15"/>
      <c r="J19" s="15"/>
      <c r="K19" s="15"/>
      <c r="L19" s="15"/>
      <c r="M19" s="15"/>
      <c r="N19" s="10"/>
      <c r="O19" s="13"/>
      <c r="P19" s="13"/>
      <c r="Q19" s="19"/>
      <c r="R19" s="1"/>
    </row>
    <row r="20" spans="1:20" ht="22.5" customHeight="1" x14ac:dyDescent="0.15">
      <c r="A20" s="1"/>
      <c r="B20" s="1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0"/>
      <c r="O20" s="13"/>
      <c r="P20" s="13"/>
      <c r="Q20" s="107" t="s">
        <v>122</v>
      </c>
      <c r="R20" s="108" t="s">
        <v>121</v>
      </c>
    </row>
    <row r="21" spans="1:20" ht="34.9" customHeight="1" x14ac:dyDescent="0.15">
      <c r="A21" s="1"/>
      <c r="B21" s="10"/>
      <c r="C21" s="12" t="s">
        <v>22</v>
      </c>
      <c r="D21" s="12"/>
      <c r="E21" s="12"/>
      <c r="F21" s="24"/>
      <c r="G21" s="24"/>
      <c r="H21" s="24"/>
      <c r="I21" s="12"/>
      <c r="J21" s="163">
        <f>Q21*300</f>
        <v>0</v>
      </c>
      <c r="K21" s="164"/>
      <c r="L21" s="164"/>
      <c r="M21" s="12" t="s">
        <v>13</v>
      </c>
      <c r="N21" s="10" t="s">
        <v>23</v>
      </c>
      <c r="O21" s="13"/>
      <c r="P21" s="13"/>
      <c r="Q21" s="4">
        <f>様式1_登録!L3+様式1_登録!L4+様式1_登録!L2</f>
        <v>0</v>
      </c>
      <c r="R21" s="1" t="s">
        <v>15</v>
      </c>
    </row>
    <row r="22" spans="1:20" ht="22.5" customHeight="1" x14ac:dyDescent="0.15">
      <c r="A22" s="1"/>
      <c r="B22" s="1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0"/>
      <c r="O22" s="13"/>
      <c r="P22" s="13"/>
      <c r="Q22" s="19"/>
      <c r="R22" s="1"/>
    </row>
    <row r="23" spans="1:20" ht="22.5" customHeight="1" x14ac:dyDescent="0.15">
      <c r="A23" s="1"/>
      <c r="B23" s="1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0"/>
      <c r="O23" s="13"/>
      <c r="P23" s="13"/>
      <c r="Q23" s="20"/>
      <c r="R23" s="1"/>
    </row>
    <row r="24" spans="1:20" ht="34.9" customHeight="1" thickBot="1" x14ac:dyDescent="0.2">
      <c r="A24" s="1"/>
      <c r="B24" s="10"/>
      <c r="C24" s="17" t="s">
        <v>16</v>
      </c>
      <c r="D24" s="17"/>
      <c r="E24" s="17"/>
      <c r="F24" s="17"/>
      <c r="G24" s="17"/>
      <c r="H24" s="17"/>
      <c r="I24" s="17"/>
      <c r="J24" s="157">
        <f>J16+J18+J21</f>
        <v>30000</v>
      </c>
      <c r="K24" s="158"/>
      <c r="L24" s="159"/>
      <c r="M24" s="17" t="s">
        <v>13</v>
      </c>
      <c r="N24" s="13"/>
      <c r="O24" s="13"/>
      <c r="P24" s="13"/>
      <c r="R24" s="1"/>
    </row>
    <row r="25" spans="1:20" ht="34.9" customHeight="1" thickTop="1" x14ac:dyDescent="0.15">
      <c r="A25" s="1"/>
      <c r="B25" s="10"/>
      <c r="C25" s="10"/>
      <c r="D25" s="10"/>
      <c r="E25" s="10"/>
      <c r="F25" s="10"/>
      <c r="G25" s="10"/>
      <c r="H25" s="10"/>
      <c r="I25" s="10"/>
      <c r="J25" s="14"/>
      <c r="K25" s="14"/>
      <c r="L25" s="14"/>
      <c r="M25" s="10"/>
      <c r="N25" s="10"/>
      <c r="O25" s="10"/>
      <c r="P25" s="10"/>
      <c r="Q25" s="1"/>
      <c r="R25" s="1"/>
    </row>
    <row r="26" spans="1:20" ht="14.25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20" ht="14.25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20" ht="14.25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20" ht="14.25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20" ht="14.25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20" ht="14.25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20" ht="14.25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4.25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sheetProtection password="DCDD" sheet="1" objects="1" scenarios="1"/>
  <mergeCells count="10">
    <mergeCell ref="B13:D13"/>
    <mergeCell ref="B14:D14"/>
    <mergeCell ref="J24:L24"/>
    <mergeCell ref="F8:M8"/>
    <mergeCell ref="J16:L16"/>
    <mergeCell ref="J18:L18"/>
    <mergeCell ref="J21:L21"/>
    <mergeCell ref="L11:M11"/>
    <mergeCell ref="E13:J13"/>
    <mergeCell ref="E14:J14"/>
  </mergeCells>
  <phoneticPr fontId="2"/>
  <pageMargins left="0.44" right="0.24" top="1.1000000000000001" bottom="1" header="0.2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様式1_登録</vt:lpstr>
      <vt:lpstr>様式2_事由書</vt:lpstr>
      <vt:lpstr>様式3_振込明細書</vt:lpstr>
      <vt:lpstr>様式2_事由書!Print_Area</vt:lpstr>
      <vt:lpstr>様式3_振込明細書!Print_Area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</dc:creator>
  <cp:lastModifiedBy>443φ(.. )Yohimi Fukushima</cp:lastModifiedBy>
  <cp:lastPrinted>2018-08-04T02:16:49Z</cp:lastPrinted>
  <dcterms:created xsi:type="dcterms:W3CDTF">2005-04-08T06:39:39Z</dcterms:created>
  <dcterms:modified xsi:type="dcterms:W3CDTF">2019-07-20T01:41:07Z</dcterms:modified>
</cp:coreProperties>
</file>